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 - 2018/dal grafico/"/>
    </mc:Choice>
  </mc:AlternateContent>
  <xr:revisionPtr revIDLastSave="11" documentId="13_ncr:1_{6BF518A0-F1E8-48E9-B97C-7BE058802AFD}" xr6:coauthVersionLast="46" xr6:coauthVersionMax="46" xr10:uidLastSave="{2D16F825-713F-4964-9BB3-0D0626A59BE2}"/>
  <bookViews>
    <workbookView xWindow="-108" yWindow="-108" windowWidth="16608" windowHeight="8976" tabRatio="730" xr2:uid="{79D763ED-A21E-4729-9A86-0D87FC198F27}"/>
  </bookViews>
  <sheets>
    <sheet name="f1" sheetId="2" r:id="rId1"/>
    <sheet name="f2" sheetId="3" r:id="rId2"/>
    <sheet name="f3" sheetId="1" r:id="rId3"/>
    <sheet name="f4" sheetId="4" r:id="rId4"/>
    <sheet name="f5" sheetId="6" r:id="rId5"/>
    <sheet name="f6" sheetId="7" r:id="rId6"/>
    <sheet name="f7" sheetId="16" r:id="rId7"/>
    <sheet name="f8" sheetId="17" r:id="rId8"/>
    <sheet name="t1" sheetId="8" r:id="rId9"/>
    <sheet name="t2" sheetId="9" r:id="rId10"/>
    <sheet name="t3" sheetId="10" r:id="rId11"/>
    <sheet name="f9" sheetId="18" r:id="rId12"/>
    <sheet name="t4" sheetId="11" r:id="rId13"/>
    <sheet name="f10 e 11" sheetId="12" r:id="rId14"/>
    <sheet name="t5" sheetId="13" r:id="rId15"/>
    <sheet name="t6" sheetId="14" r:id="rId16"/>
    <sheet name="t7" sheetId="15" r:id="rId17"/>
    <sheet name="f12" sheetId="20" r:id="rId18"/>
    <sheet name="f13" sheetId="22" r:id="rId19"/>
    <sheet name="f14" sheetId="23" r:id="rId20"/>
  </sheets>
  <externalReferences>
    <externalReference r:id="rId21"/>
    <externalReference r:id="rId22"/>
  </externalReferences>
  <definedNames>
    <definedName name="_Key1" localSheetId="0" hidden="1">#REF!</definedName>
    <definedName name="_Key1" localSheetId="14" hidden="1">#REF!</definedName>
    <definedName name="_Key1" localSheetId="15" hidden="1">#REF!</definedName>
    <definedName name="_Key1" hidden="1">#REF!</definedName>
    <definedName name="_Order1" hidden="1">255</definedName>
    <definedName name="_Regression_Int" hidden="1">1</definedName>
    <definedName name="_Sort" localSheetId="0" hidden="1">#REF!</definedName>
    <definedName name="_Sort" localSheetId="14" hidden="1">#REF!</definedName>
    <definedName name="_Sort" localSheetId="15" hidden="1">#REF!</definedName>
    <definedName name="_Sort" hidden="1">#REF!</definedName>
    <definedName name="Anno" localSheetId="19">'[1]1.01.1'!$C$3</definedName>
    <definedName name="Anno" localSheetId="14">'[2]1.01.1'!$C$3</definedName>
    <definedName name="Anno" localSheetId="15">'[2]1.01.1'!$C$3</definedName>
    <definedName name="Anno">'[2]1.01.1'!$C$3</definedName>
    <definedName name="_xlnm.Print_Area" localSheetId="13">'f10 e 11'!$D$2:$Q$61</definedName>
    <definedName name="_xlnm.Print_Area" localSheetId="8">'t1'!#REF!</definedName>
    <definedName name="_xlnm.Print_Area" localSheetId="9">'t2'!$A$1:$G$31</definedName>
    <definedName name="_xlnm.Print_Area" localSheetId="10">'t3'!$A$1:$K$33</definedName>
    <definedName name="_xlnm.Print_Area" localSheetId="12">'t4'!$A$1:$E$17</definedName>
    <definedName name="_xlnm.Print_Area" localSheetId="14">'t5'!$A$1:$D$19</definedName>
    <definedName name="_xlnm.Print_Area" localSheetId="15">'t6'!$A$1:$H$25</definedName>
    <definedName name="_xlnm.Print_Area" localSheetId="16">'t7'!$A$1:$G$16</definedName>
    <definedName name="Area_stampa_MI" localSheetId="0">#REF!</definedName>
    <definedName name="Area_stampa_MI" localSheetId="14">#REF!</definedName>
    <definedName name="Area_stampa_MI" localSheetId="15">#REF!</definedName>
    <definedName name="Area_stampa_MI" localSheetId="16">#REF!</definedName>
    <definedName name="Area_stampa_MI">#REF!</definedName>
    <definedName name="Print_Area_MI" localSheetId="0">#REF!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>#REF!</definedName>
    <definedName name="Query2" localSheetId="0">#REF!</definedName>
    <definedName name="Query2" localSheetId="14">#REF!</definedName>
    <definedName name="Query2" localSheetId="15">#REF!</definedName>
    <definedName name="Query2" localSheetId="16">#REF!</definedName>
    <definedName name="Query2">#REF!</definedName>
    <definedName name="Totale_Generale" localSheetId="0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<sst xmlns="http://schemas.openxmlformats.org/spreadsheetml/2006/main" count="442" uniqueCount="314">
  <si>
    <t>Formaggi</t>
  </si>
  <si>
    <t>Salumi</t>
  </si>
  <si>
    <t>Ortofrutticoli e cereali</t>
  </si>
  <si>
    <t>Aceti balsamici</t>
  </si>
  <si>
    <t>Oli d'oliva</t>
  </si>
  <si>
    <t xml:space="preserve">Carni fresche </t>
  </si>
  <si>
    <t>Altri prodotti</t>
  </si>
  <si>
    <t>Valore della produzione (milioni di euro)</t>
  </si>
  <si>
    <t>Fonte: Qualivita-ISMEA e ISTAT</t>
  </si>
  <si>
    <t>Operatori (n.)</t>
  </si>
  <si>
    <t>Produzione (t)</t>
  </si>
  <si>
    <t>Prodotti agroalimentari</t>
  </si>
  <si>
    <t>Vino</t>
  </si>
  <si>
    <t>Piemonte</t>
  </si>
  <si>
    <t>Valle d'Aosta</t>
  </si>
  <si>
    <t>Lombardia</t>
  </si>
  <si>
    <t>Liguria</t>
  </si>
  <si>
    <t>Trentino - 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</si>
  <si>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</si>
  <si>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</si>
  <si>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</si>
  <si>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</si>
  <si>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</si>
  <si>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</si>
  <si>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</si>
  <si>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</si>
  <si>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</si>
  <si>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</si>
  <si>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</si>
  <si>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</si>
  <si>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</si>
  <si>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</si>
  <si>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</si>
  <si>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Qualivita.</t>
  </si>
  <si>
    <t xml:space="preserve">Vegetali freschi e trasformati </t>
  </si>
  <si>
    <t>Carni e salumi</t>
  </si>
  <si>
    <t xml:space="preserve">Condimenti </t>
  </si>
  <si>
    <t xml:space="preserve">Oli Evo  </t>
  </si>
  <si>
    <t>Peschi e crostacei</t>
  </si>
  <si>
    <t>Prodotti di origine animale</t>
  </si>
  <si>
    <t>Altri</t>
  </si>
  <si>
    <t xml:space="preserve">DOP/IGP </t>
  </si>
  <si>
    <t>vino da tavola</t>
  </si>
  <si>
    <t xml:space="preserve">  Piemonte</t>
  </si>
  <si>
    <t>..</t>
  </si>
  <si>
    <t xml:space="preserve">  Liguria</t>
  </si>
  <si>
    <t xml:space="preserve">  Lombardia</t>
  </si>
  <si>
    <t xml:space="preserve">  Veneto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</si>
  <si>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</si>
  <si>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</si>
  <si>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</si>
  <si>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</si>
  <si>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</si>
  <si>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</si>
  <si>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</si>
  <si>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</si>
  <si>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</si>
  <si>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</si>
  <si>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</si>
  <si>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</si>
  <si>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</si>
  <si>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 xml:space="preserve">  Valle d'Aosta </t>
  </si>
  <si>
    <t xml:space="preserve">  Trentino-Alto Adige</t>
  </si>
  <si>
    <t xml:space="preserve">  Friuli Venezia Giulia</t>
  </si>
  <si>
    <t>Fonte: ISTAT.</t>
  </si>
  <si>
    <t xml:space="preserve">Aggiornamento al 31 dicembre 2019.  </t>
  </si>
  <si>
    <t>Paste fresche panetteria biscotteria 1</t>
  </si>
  <si>
    <t>2 *</t>
  </si>
  <si>
    <t>1 Comprende amche il Cioccolato di Modica; * Liquirizia di Calabria DOP e l'olio essenziale di Bergamotto di Reggio Calabria DOP.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</si>
  <si>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</si>
  <si>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</si>
  <si>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</si>
  <si>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</si>
  <si>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</si>
  <si>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</si>
  <si>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</si>
  <si>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</si>
  <si>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</si>
  <si>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</si>
  <si>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Produzioni di Pecorino Romano DOP (t)</t>
  </si>
  <si>
    <t xml:space="preserve">Gennaio 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</si>
  <si>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</si>
  <si>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</si>
  <si>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</si>
  <si>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</si>
  <si>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</si>
  <si>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</si>
  <si>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</si>
  <si>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</si>
  <si>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</si>
  <si>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</si>
  <si>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Prezzi medi mensili del Pecorino Romano  - 2019 (€/kg)</t>
  </si>
  <si>
    <t>Fonte: Banca dati Door.</t>
  </si>
  <si>
    <t>Produttori
esclusivi</t>
  </si>
  <si>
    <t>Produttori/
trasformatori</t>
  </si>
  <si>
    <t>Trasformatori esclusivi</t>
  </si>
  <si>
    <t>n.</t>
  </si>
  <si>
    <t>var. % 2018/17</t>
  </si>
  <si>
    <t>%</t>
  </si>
  <si>
    <t>Trentino-Alto Adige</t>
  </si>
  <si>
    <t>Italia</t>
  </si>
  <si>
    <t>Fonte: elaborazioni su dati SINAB.</t>
  </si>
  <si>
    <t>ha</t>
  </si>
  <si>
    <t>media az.
(ha)</t>
  </si>
  <si>
    <t>Fonte: elaborazioni su dati SINAB e ISTAT.</t>
  </si>
  <si>
    <t>Orientamento produttivo</t>
  </si>
  <si>
    <t xml:space="preserve">SAU </t>
  </si>
  <si>
    <t>incidenza</t>
  </si>
  <si>
    <t>Variazione SAU 2018/17</t>
  </si>
  <si>
    <t>in conversione</t>
  </si>
  <si>
    <t>biologica</t>
  </si>
  <si>
    <t>totale</t>
  </si>
  <si>
    <t>di cui in conversione</t>
  </si>
  <si>
    <t>bio+in conv. / totale</t>
  </si>
  <si>
    <t>Totale seminativi</t>
  </si>
  <si>
    <t>di cui:</t>
  </si>
  <si>
    <t>Cereali</t>
  </si>
  <si>
    <t>Colture proteiche, leguminose, da granella</t>
  </si>
  <si>
    <t>Piante da radice</t>
  </si>
  <si>
    <t>Colture industriali</t>
  </si>
  <si>
    <t>Ortaggi freschi, fragole, funghi coltivati</t>
  </si>
  <si>
    <t>Foraggere</t>
  </si>
  <si>
    <t>Altri seminativi</t>
  </si>
  <si>
    <t>Prati permanenti e pascoli</t>
  </si>
  <si>
    <t>Totale permanenti</t>
  </si>
  <si>
    <t>Frutta in guscio</t>
  </si>
  <si>
    <t>Agrumi</t>
  </si>
  <si>
    <t>Olivo</t>
  </si>
  <si>
    <t>Vite</t>
  </si>
  <si>
    <t>Altre permanenti</t>
  </si>
  <si>
    <t>Terreni a riposo</t>
  </si>
  <si>
    <t>Totale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</si>
  <si>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La frutta comprende "frutta da zona temperata", "frutta da zona subtropicale", "piccoli frutti".</t>
    </r>
  </si>
  <si>
    <t>Var. % 2018/17</t>
  </si>
  <si>
    <t>Bovini</t>
  </si>
  <si>
    <t>Ovini</t>
  </si>
  <si>
    <t>Suini</t>
  </si>
  <si>
    <t>Caprini</t>
  </si>
  <si>
    <t>Equini</t>
  </si>
  <si>
    <t>Pollame</t>
  </si>
  <si>
    <t>Api (in numero di arnie)</t>
  </si>
  <si>
    <t xml:space="preserve">    sulle diverse categorie di bestiame. </t>
  </si>
  <si>
    <t>Categoria di prodotto</t>
  </si>
  <si>
    <t>Notifiche (n.)</t>
  </si>
  <si>
    <t>Alimentazione animale</t>
  </si>
  <si>
    <t>Frutta e vegetali</t>
  </si>
  <si>
    <t>Moluuschi bivalvi</t>
  </si>
  <si>
    <t>Carni escluso pollame</t>
  </si>
  <si>
    <t>Cereali e derivati</t>
  </si>
  <si>
    <t>Pesci e prodotti della pesca</t>
  </si>
  <si>
    <t>Gelati e dolciumi</t>
  </si>
  <si>
    <t>Zuppe, brodi, minestre, sughi</t>
  </si>
  <si>
    <t>Frutta secca e snack</t>
  </si>
  <si>
    <t>Latte e derivati</t>
  </si>
  <si>
    <t>Cibi dietetetici e integratori alimentari</t>
  </si>
  <si>
    <t>Materiali a contatto con alimenti</t>
  </si>
  <si>
    <t>Acque minerali</t>
  </si>
  <si>
    <t>Bevande non alcoliche</t>
  </si>
  <si>
    <t>Crostacei</t>
  </si>
  <si>
    <t>Erbe e spezie</t>
  </si>
  <si>
    <t>Preparazioni di cacao, caffè e tè</t>
  </si>
  <si>
    <t>Fonte: Ministero della Salute, Relazione annuale RASFF, 2018</t>
  </si>
  <si>
    <t>Tipologia di rischio</t>
  </si>
  <si>
    <t>Contaminazioni microbiologiche</t>
  </si>
  <si>
    <t>Allergeni</t>
  </si>
  <si>
    <t>Corpi estranei</t>
  </si>
  <si>
    <t>Metalli pesanti</t>
  </si>
  <si>
    <t>Residui di pesticidi</t>
  </si>
  <si>
    <t>Istamine</t>
  </si>
  <si>
    <t>Altri contaminanti e irregolarità nell'etichettatura</t>
  </si>
  <si>
    <t>Additivi e aromi</t>
  </si>
  <si>
    <t>Micotossine</t>
  </si>
  <si>
    <t>Migrazioni</t>
  </si>
  <si>
    <t>Caratterisrtiche organolettiche</t>
  </si>
  <si>
    <t>Elevata concentrazione di nitrati</t>
  </si>
  <si>
    <t>Residui di farmaci veterinari</t>
  </si>
  <si>
    <t>Tossine naturali</t>
  </si>
  <si>
    <t>Irregolarità nella confezione</t>
  </si>
  <si>
    <t>Contaminanti industriali</t>
  </si>
  <si>
    <t xml:space="preserve">Totale  </t>
  </si>
  <si>
    <t>Analisi effettuate (n.)</t>
  </si>
  <si>
    <t>Non conformità (n.)</t>
  </si>
  <si>
    <t>Non conformità (%)</t>
  </si>
  <si>
    <t>Ammine biogene</t>
  </si>
  <si>
    <t>Contaminanti organici</t>
  </si>
  <si>
    <t>Elementi chimici</t>
  </si>
  <si>
    <t>Farmaci veterinari</t>
  </si>
  <si>
    <t>Microrganismi</t>
  </si>
  <si>
    <t>Nutrienti</t>
  </si>
  <si>
    <t>Radioattività ed isotopi</t>
  </si>
  <si>
    <t>Tossine</t>
  </si>
  <si>
    <t>Fonte: Ministero della salute. Relazione annuale al PNI 2015-2019, anno 2018</t>
  </si>
  <si>
    <t>Settore</t>
  </si>
  <si>
    <t>Controlli (n.)</t>
  </si>
  <si>
    <t>Operatori controllati
(n.)</t>
  </si>
  <si>
    <t>Operatori irregolari
(%)</t>
  </si>
  <si>
    <t>Prodotti controllati
(n.)</t>
  </si>
  <si>
    <t>Prodotti irregolari
(%)</t>
  </si>
  <si>
    <t>Campioni irregolari
(%)</t>
  </si>
  <si>
    <t>Vitivinicolo</t>
  </si>
  <si>
    <t>Oli</t>
  </si>
  <si>
    <t>Lattiero-caseario</t>
  </si>
  <si>
    <t>Ortofrutta</t>
  </si>
  <si>
    <t>Carne</t>
  </si>
  <si>
    <t>Uova</t>
  </si>
  <si>
    <t>Conserve vegetali</t>
  </si>
  <si>
    <t>Miele</t>
  </si>
  <si>
    <t>Zuccheri</t>
  </si>
  <si>
    <t>Bevande spiritose</t>
  </si>
  <si>
    <t>Altri settori *</t>
  </si>
  <si>
    <t>Totale controlli</t>
  </si>
  <si>
    <t xml:space="preserve"> Fonte: MIPAAFT. Dipartimento dell'Ispettorato centrale della tutela della qualità e della repressione frodi dei prodotti agroalimentari. Report attività 2018</t>
  </si>
  <si>
    <t>Prodotti di qualità regolamentata</t>
  </si>
  <si>
    <t>Prodotti irregolari*
(%)</t>
  </si>
  <si>
    <t>Prodotti a denominazione protetta (DOP/IGP/STG)</t>
  </si>
  <si>
    <t>Vini DOCG, DOC e IGT</t>
  </si>
  <si>
    <t>Prodotti biologici</t>
  </si>
  <si>
    <t>* comprese le irregolarità documentali e di etichettatura</t>
  </si>
  <si>
    <t>Fig. 7.3 - I numeri delle DOP e IGP per principali categorie, 2017</t>
  </si>
  <si>
    <t>Tab. 7.4 - CONSISTENZA DELLA ZOOTECNIA BIOLOGICA PER SPECIE ALLEVATA, 2018</t>
  </si>
  <si>
    <t>Notifiche RASFF riguardanti i prodotti di origine italiana, 2018</t>
  </si>
  <si>
    <t>Tipologia del rischio delle notifiche riguardanti prodotti di origine Italia, 2018</t>
  </si>
  <si>
    <t>Tab. 7.1 - OPERATORI BIOLOGICI - 2018</t>
  </si>
  <si>
    <t>Tab. 7.2 - SUPERFICIE BIOLOGICA - 2018</t>
  </si>
  <si>
    <t>Tab. 7.3 - SUPERFICI BIOLOGICHE PER ORIENTAMENTO PRODUTTIVO - 2018</t>
  </si>
  <si>
    <r>
      <t>Frutta</t>
    </r>
    <r>
      <rPr>
        <vertAlign val="superscript"/>
        <sz val="10"/>
        <rFont val="Calibri"/>
        <family val="2"/>
      </rPr>
      <t>1</t>
    </r>
  </si>
  <si>
    <t>Numero capi</t>
  </si>
  <si>
    <t>-</t>
  </si>
  <si>
    <t>2018/19*</t>
  </si>
  <si>
    <t>* Stime</t>
  </si>
  <si>
    <t>Prezzo medio annata casearia (ottobre-luglio) - Milano ( € kg)</t>
  </si>
  <si>
    <t>Fonte: CCIAA Milano.</t>
  </si>
  <si>
    <t>Dicembre*</t>
  </si>
  <si>
    <t>*Stime.</t>
  </si>
  <si>
    <t>Fonte: CLAL.</t>
  </si>
  <si>
    <t xml:space="preserve"> </t>
  </si>
  <si>
    <t xml:space="preserve">ITALIA </t>
  </si>
  <si>
    <t>Bolzano</t>
  </si>
  <si>
    <t>Trento</t>
  </si>
  <si>
    <t>Regioni</t>
  </si>
  <si>
    <t>Prodotti agroalimentari tradizionali per regione (n.), 2018</t>
  </si>
  <si>
    <t>Paste fresche, panetteria, biscotteria, pasticceria e confetteria</t>
  </si>
  <si>
    <t>Prodotti della gastronomia</t>
  </si>
  <si>
    <t xml:space="preserve">Pesci, molluschi e crostacei </t>
  </si>
  <si>
    <t>Bevande analcoliche, distillati e liquori</t>
  </si>
  <si>
    <t>Condimenti</t>
  </si>
  <si>
    <t>Birre</t>
  </si>
  <si>
    <t>PAT</t>
  </si>
  <si>
    <t>Categorie</t>
  </si>
  <si>
    <t>Prodotti agroalimentari tradizionali per categoria (n.), 2018</t>
  </si>
  <si>
    <t>Fonte: 19°revisione dell'elenco nazionale dei prodotti agroalimentari tradizionali, decreto MIPAAF 13 marzo 2019.</t>
  </si>
  <si>
    <t>Carni (e frattaglie) fresche e preparate</t>
  </si>
  <si>
    <t>Grassi (burro, margarina, oli)</t>
  </si>
  <si>
    <t>Prodotti di origine animale (miele, lattiero-caseari)</t>
  </si>
  <si>
    <t>SAU biologica/
SAU totale per coltura</t>
  </si>
  <si>
    <t>SEMINATIVI</t>
  </si>
  <si>
    <t>Frumento duro</t>
  </si>
  <si>
    <t>Granturco da granella</t>
  </si>
  <si>
    <t>Piante industriali</t>
  </si>
  <si>
    <t>Foraggere avvicendate</t>
  </si>
  <si>
    <t>Ortive</t>
  </si>
  <si>
    <t>Legumi secchi</t>
  </si>
  <si>
    <t>COLTIVAZIONI LEGNOSE AGRARIE</t>
  </si>
  <si>
    <t>Fruttiferi</t>
  </si>
  <si>
    <t>PRATI PERMANENTI E PASCOLI</t>
  </si>
  <si>
    <t xml:space="preserve">media </t>
  </si>
  <si>
    <t>Fonte: SINAB su dati 2018 degli organismi di certificazione e dati ISTAT SPA 2016</t>
  </si>
  <si>
    <t xml:space="preserve">Fig. 7.9 - Incidenza percentuale SAU biologica su SAU totale per tipologia di coltura  </t>
  </si>
  <si>
    <t>Fig. 7.10 - Notifiche RASFF riguardanti i prodotti di origine italiana - 2018</t>
  </si>
  <si>
    <t>Fig. 7.11 - Tipologia del rischio delle notifiche riguardanti prodotti di origine Italia - 2018</t>
  </si>
  <si>
    <t>INSERIRE ANCHE TABELLA</t>
  </si>
  <si>
    <t>Leguminose e piante da tubero</t>
  </si>
  <si>
    <t>Ortaggi in piena aria</t>
  </si>
  <si>
    <t>Coltivazioni industriali</t>
  </si>
  <si>
    <t>Frutta Fresca</t>
  </si>
  <si>
    <t>Ortaggi in serra</t>
  </si>
  <si>
    <t>% su totale scarto Italia</t>
  </si>
  <si>
    <t>Fig. 7.12 - Produzione agricola lasciata in campo per comparto in Italia - 2018</t>
  </si>
  <si>
    <t>Fig. 4  - Residui dei principali prodotti frutticoli ( %) - 2018</t>
  </si>
  <si>
    <t>Melo</t>
  </si>
  <si>
    <t>Pero</t>
  </si>
  <si>
    <t>Albicocca</t>
  </si>
  <si>
    <t>Ciliegio</t>
  </si>
  <si>
    <t>Pesco</t>
  </si>
  <si>
    <t>Nettarina</t>
  </si>
  <si>
    <t>Susino</t>
  </si>
  <si>
    <t>Nocciolo</t>
  </si>
  <si>
    <t>Kiwi</t>
  </si>
  <si>
    <t xml:space="preserve">% residuo su totale </t>
  </si>
  <si>
    <t>vino DOP</t>
  </si>
  <si>
    <t>vino IGP</t>
  </si>
  <si>
    <t>Frutta fresca</t>
  </si>
  <si>
    <t>Fig 2 - Evoluzione della produzione agricola lasciata in campo per alcuni comparti in Italia (%)</t>
  </si>
  <si>
    <r>
      <t xml:space="preserve">Tab. 7.7 - </t>
    </r>
    <r>
      <rPr>
        <i/>
        <sz val="10"/>
        <rFont val="Calibri"/>
        <family val="2"/>
      </rPr>
      <t>Attività di controllo dell'ICQRF sui prodotti di qualità regolamentata - 2018</t>
    </r>
  </si>
  <si>
    <r>
      <t xml:space="preserve">Tab. 7.6 - </t>
    </r>
    <r>
      <rPr>
        <i/>
        <sz val="10"/>
        <rFont val="Calibri"/>
        <family val="2"/>
      </rPr>
      <t>Attività di controllo dell'ICQRF per settore merceologico</t>
    </r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- 2018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</si>
  <si>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Esclusi controlli sui prodotti di qualità regolamentata (prodotti biologici, DOP/IGP/STG, vini DOCG, DOC e IGT).</t>
    </r>
  </si>
  <si>
    <r>
      <rPr>
        <vertAlign val="superscript"/>
        <sz val="10"/>
        <rFont val="Calibri"/>
        <family val="2"/>
      </rPr>
      <t xml:space="preserve">* </t>
    </r>
    <r>
      <rPr>
        <sz val="10"/>
        <rFont val="Calibri"/>
        <family val="2"/>
      </rPr>
      <t>Prodotti dolciari, prodotti ittici, birre, aceti, spezie, bevande nervine, additivi, acque minerali e bevande analcoliche.</t>
    </r>
  </si>
  <si>
    <r>
      <t xml:space="preserve">Tab. 7.5 - </t>
    </r>
    <r>
      <rPr>
        <i/>
        <sz val="10"/>
        <rFont val="Calibri"/>
        <family val="2"/>
      </rPr>
      <t>Non conformità riscontrate nei campioni di alimenti e bevande - 2018</t>
    </r>
  </si>
  <si>
    <r>
      <t>% su zootecnia complessiva</t>
    </r>
    <r>
      <rPr>
        <vertAlign val="superscript"/>
        <sz val="10"/>
        <color theme="1"/>
        <rFont val="Calibri"/>
        <family val="2"/>
      </rPr>
      <t>1</t>
    </r>
  </si>
  <si>
    <r>
      <t>UBA</t>
    </r>
    <r>
      <rPr>
        <vertAlign val="superscript"/>
        <sz val="10"/>
        <color theme="1"/>
        <rFont val="Calibri"/>
        <family val="2"/>
      </rPr>
      <t>2</t>
    </r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</si>
  <si>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Zootecnia complessiva (consistenza capi) da SPA 2016, ISTAT. </t>
    </r>
  </si>
  <si>
    <r>
      <rPr>
        <vertAlign val="superscript"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 xml:space="preserve"> Le UBA sono stimate sulla base del numero di capi per specie, non essendo disponibili i dati di dettaglio </t>
    </r>
  </si>
  <si>
    <r>
      <t>SAU biologica</t>
    </r>
    <r>
      <rPr>
        <vertAlign val="superscript"/>
        <sz val="10"/>
        <rFont val="Calibri"/>
        <family val="2"/>
      </rPr>
      <t>1</t>
    </r>
  </si>
  <si>
    <r>
      <t>Incidenza su totale SAU</t>
    </r>
    <r>
      <rPr>
        <vertAlign val="superscript"/>
        <sz val="10"/>
        <rFont val="Calibri"/>
        <family val="2"/>
      </rPr>
      <t>2</t>
    </r>
  </si>
  <si>
    <r>
      <t>1</t>
    </r>
    <r>
      <rPr>
        <sz val="10"/>
        <rFont val="Calibri"/>
        <family val="2"/>
      </rPr>
      <t xml:space="preserve"> SAU biologica e in conversione.</t>
    </r>
  </si>
  <si>
    <r>
      <t>2</t>
    </r>
    <r>
      <rPr>
        <sz val="10"/>
        <rFont val="Calibri"/>
        <family val="2"/>
      </rPr>
      <t>SAU totale da Indagine SPA 2016, Istat.</t>
    </r>
  </si>
  <si>
    <r>
      <t>Operatori complessivi</t>
    </r>
    <r>
      <rPr>
        <vertAlign val="superscript"/>
        <sz val="10"/>
        <rFont val="Calibri"/>
        <family val="2"/>
      </rPr>
      <t>1</t>
    </r>
  </si>
  <si>
    <r>
      <t xml:space="preserve">1 </t>
    </r>
    <r>
      <rPr>
        <sz val="10"/>
        <rFont val="Calibri"/>
        <family val="2"/>
      </rPr>
      <t>La somma di produttori e trasformatori non corrisponde agli operatori complessivi, che includono anche gli importatori</t>
    </r>
    <r>
      <rPr>
        <vertAlign val="superscript"/>
        <sz val="10"/>
        <rFont val="Calibri"/>
        <family val="2"/>
      </rPr>
      <t xml:space="preserve"> </t>
    </r>
  </si>
  <si>
    <r>
      <t>Aceti balsamici</t>
    </r>
    <r>
      <rPr>
        <b/>
        <vertAlign val="superscript"/>
        <sz val="10"/>
        <color rgb="FF990099"/>
        <rFont val="Calibri"/>
        <family val="2"/>
      </rPr>
      <t xml:space="preserve">1 </t>
    </r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</si>
  <si>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Aceti balsamici produzione in litri.</t>
    </r>
  </si>
  <si>
    <r>
      <t>Italia</t>
    </r>
    <r>
      <rPr>
        <b/>
        <vertAlign val="superscript"/>
        <sz val="10"/>
        <rFont val="Calibri"/>
        <family val="2"/>
      </rPr>
      <t>2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</si>
  <si>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Alcuni prodotti sono interregionali pertanto la somma dei prodotti delle regioni non corrisponde al totale Italia.</t>
    </r>
  </si>
  <si>
    <t>Produzioni vegetali</t>
  </si>
  <si>
    <t>Residuo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</si>
</sst>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[$€]\ * #,##0.00_-;\-[$€]\ * #,##0.00_-;_-[$€]\ * &quot;-&quot;??_-;_-@_-"/>
    <numFmt numFmtId="167" formatCode="0.0"/>
    <numFmt numFmtId="168" formatCode="#,##0.0"/>
    <numFmt numFmtId="169" formatCode="#,##0_ ;\-#,##0\ "/>
    <numFmt numFmtId="170" formatCode="_-* #,##0_-;\-* #,##0_-;_-* &quot;-&quot;??_-;_-@_-"/>
    <numFmt numFmtId="171" formatCode="_-* #,##0.0_-;\-* #,##0.0_-;_-* &quot;-&quot;??_-;_-@_-"/>
    <numFmt numFmtId="172" formatCode="0.0%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Calibri"/>
      <family val="2"/>
    </font>
    <font>
      <b/>
      <i/>
      <sz val="10"/>
      <color theme="1" tint="0.34998626667073579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i/>
      <sz val="10"/>
      <name val="Calibri"/>
      <family val="2"/>
    </font>
    <font>
      <i/>
      <sz val="10"/>
      <color theme="1" tint="0.34998626667073579"/>
      <name val="Calibri"/>
      <family val="2"/>
    </font>
    <font>
      <vertAlign val="superscript"/>
      <sz val="10"/>
      <name val="Calibri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0"/>
      <color theme="1" tint="0.34998626667073579"/>
      <name val="Calibri"/>
      <family val="2"/>
    </font>
    <font>
      <b/>
      <sz val="10"/>
      <color theme="1" tint="0.34998626667073579"/>
      <name val="Calibri"/>
      <family val="2"/>
    </font>
    <font>
      <i/>
      <vertAlign val="superscript"/>
      <sz val="10"/>
      <name val="Calibri"/>
      <family val="2"/>
    </font>
    <font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sz val="10"/>
      <color indexed="9"/>
      <name val="Calibri"/>
      <family val="2"/>
    </font>
    <font>
      <sz val="10"/>
      <color rgb="FFFF0000"/>
      <name val="Calibri"/>
      <family val="2"/>
    </font>
    <font>
      <b/>
      <sz val="10"/>
      <color theme="1"/>
      <name val="Calibri"/>
      <family val="2"/>
    </font>
    <font>
      <sz val="10"/>
      <color rgb="FF2A2A25"/>
      <name val="Calibri"/>
      <family val="2"/>
    </font>
    <font>
      <b/>
      <sz val="10"/>
      <color rgb="FF2A2A25"/>
      <name val="Calibri"/>
      <family val="2"/>
    </font>
    <font>
      <vertAlign val="subscript"/>
      <sz val="10"/>
      <color rgb="FF2A2A25"/>
      <name val="Calibri"/>
      <family val="2"/>
    </font>
    <font>
      <i/>
      <sz val="10"/>
      <color theme="1"/>
      <name val="Calibri"/>
      <family val="2"/>
    </font>
    <font>
      <b/>
      <i/>
      <sz val="10"/>
      <color theme="1"/>
      <name val="Calibri"/>
      <family val="2"/>
    </font>
    <font>
      <b/>
      <i/>
      <sz val="10"/>
      <color rgb="FFC00000"/>
      <name val="Calibri"/>
      <family val="2"/>
    </font>
    <font>
      <b/>
      <sz val="10"/>
      <color theme="7"/>
      <name val="Calibri"/>
      <family val="2"/>
    </font>
    <font>
      <b/>
      <sz val="10"/>
      <color rgb="FFCC3300"/>
      <name val="Calibri"/>
      <family val="2"/>
    </font>
    <font>
      <b/>
      <sz val="10"/>
      <color rgb="FF00B050"/>
      <name val="Calibri"/>
      <family val="2"/>
    </font>
    <font>
      <b/>
      <sz val="10"/>
      <color rgb="FF990099"/>
      <name val="Calibri"/>
      <family val="2"/>
    </font>
    <font>
      <b/>
      <sz val="10"/>
      <color rgb="FFCCCC00"/>
      <name val="Calibri"/>
      <family val="2"/>
    </font>
    <font>
      <b/>
      <vertAlign val="superscript"/>
      <sz val="10"/>
      <color rgb="FF990099"/>
      <name val="Calibri"/>
      <family val="2"/>
    </font>
    <font>
      <b/>
      <sz val="10"/>
      <color rgb="FFFF3300"/>
      <name val="Calibri"/>
      <family val="2"/>
    </font>
    <font>
      <b/>
      <sz val="10"/>
      <color rgb="FF33CCCC"/>
      <name val="Calibri"/>
      <family val="2"/>
    </font>
    <font>
      <b/>
      <vertAlign val="superscript"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theme="8"/>
      </top>
      <bottom/>
      <diagonal/>
    </border>
    <border>
      <left/>
      <right/>
      <top/>
      <bottom style="thin">
        <color theme="3" tint="0.39994506668294322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/>
      <diagonal/>
    </border>
    <border>
      <left/>
      <right/>
      <top style="thin">
        <color theme="3" tint="0.39994506668294322"/>
      </top>
      <bottom style="thin">
        <color theme="8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164" fontId="3" fillId="0" borderId="0" applyFont="0" applyFill="0" applyBorder="0" applyAlignment="0" applyProtection="0"/>
    <xf numFmtId="166" fontId="4" fillId="0" borderId="0"/>
    <xf numFmtId="0" fontId="12" fillId="0" borderId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86">
    <xf numFmtId="0" fontId="0" fillId="0" borderId="0" xfId="0"/>
    <xf numFmtId="0" fontId="5" fillId="0" borderId="4" xfId="4" applyNumberFormat="1" applyFont="1" applyFill="1" applyBorder="1" applyAlignment="1">
      <alignment horizontal="left" vertical="center"/>
    </xf>
    <xf numFmtId="0" fontId="5" fillId="0" borderId="4" xfId="4" applyNumberFormat="1" applyFont="1" applyFill="1" applyBorder="1" applyAlignment="1">
      <alignment horizontal="center" vertical="center" wrapText="1"/>
    </xf>
    <xf numFmtId="3" fontId="6" fillId="0" borderId="4" xfId="4" applyNumberFormat="1" applyFont="1" applyBorder="1" applyAlignment="1">
      <alignment horizontal="right" indent="1"/>
    </xf>
    <xf numFmtId="0" fontId="5" fillId="0" borderId="4" xfId="4" applyNumberFormat="1" applyFont="1" applyFill="1" applyBorder="1" applyAlignment="1">
      <alignment vertical="center"/>
    </xf>
    <xf numFmtId="0" fontId="7" fillId="0" borderId="0" xfId="4" applyNumberFormat="1" applyFont="1" applyFill="1" applyBorder="1" applyAlignment="1">
      <alignment vertical="center"/>
    </xf>
    <xf numFmtId="3" fontId="7" fillId="0" borderId="0" xfId="4" applyNumberFormat="1" applyFont="1" applyBorder="1" applyAlignment="1">
      <alignment horizontal="right" indent="1"/>
    </xf>
    <xf numFmtId="168" fontId="8" fillId="0" borderId="0" xfId="4" applyNumberFormat="1" applyFont="1" applyBorder="1" applyAlignment="1">
      <alignment horizontal="right" indent="1"/>
    </xf>
    <xf numFmtId="167" fontId="8" fillId="0" borderId="0" xfId="4" applyNumberFormat="1" applyFont="1" applyBorder="1" applyAlignment="1">
      <alignment horizontal="right" indent="1"/>
    </xf>
    <xf numFmtId="166" fontId="8" fillId="0" borderId="0" xfId="4" applyFont="1" applyBorder="1" applyAlignment="1">
      <alignment horizontal="right" indent="1"/>
    </xf>
    <xf numFmtId="167" fontId="9" fillId="0" borderId="0" xfId="4" applyNumberFormat="1" applyFont="1" applyBorder="1" applyAlignment="1">
      <alignment horizontal="right" indent="1"/>
    </xf>
    <xf numFmtId="3" fontId="6" fillId="0" borderId="0" xfId="4" applyNumberFormat="1" applyFont="1" applyBorder="1" applyAlignment="1">
      <alignment horizontal="right" indent="1"/>
    </xf>
    <xf numFmtId="3" fontId="10" fillId="0" borderId="0" xfId="4" applyNumberFormat="1" applyFont="1" applyBorder="1" applyAlignment="1">
      <alignment horizontal="right" indent="1"/>
    </xf>
    <xf numFmtId="167" fontId="6" fillId="0" borderId="0" xfId="4" applyNumberFormat="1" applyFont="1" applyBorder="1" applyAlignment="1">
      <alignment horizontal="right" indent="1"/>
    </xf>
    <xf numFmtId="166" fontId="6" fillId="0" borderId="0" xfId="4" applyFont="1" applyBorder="1" applyAlignment="1">
      <alignment horizontal="right" indent="1"/>
    </xf>
    <xf numFmtId="3" fontId="9" fillId="0" borderId="0" xfId="4" applyNumberFormat="1" applyFont="1" applyBorder="1" applyAlignment="1">
      <alignment horizontal="right" indent="1"/>
    </xf>
    <xf numFmtId="166" fontId="9" fillId="0" borderId="0" xfId="4" applyFont="1" applyBorder="1" applyAlignment="1">
      <alignment horizontal="right" indent="1"/>
    </xf>
    <xf numFmtId="0" fontId="5" fillId="0" borderId="0" xfId="0" applyFont="1" applyBorder="1"/>
    <xf numFmtId="0" fontId="5" fillId="0" borderId="0" xfId="0" applyFont="1" applyFill="1" applyBorder="1"/>
    <xf numFmtId="0" fontId="9" fillId="0" borderId="0" xfId="0" applyFont="1" applyBorder="1"/>
    <xf numFmtId="3" fontId="7" fillId="0" borderId="0" xfId="4" applyNumberFormat="1" applyFont="1" applyFill="1" applyBorder="1" applyAlignment="1">
      <alignment horizontal="right" indent="1"/>
    </xf>
    <xf numFmtId="166" fontId="7" fillId="0" borderId="0" xfId="4" applyFont="1" applyBorder="1" applyAlignment="1">
      <alignment horizontal="right" indent="1"/>
    </xf>
    <xf numFmtId="166" fontId="5" fillId="0" borderId="9" xfId="4" applyFont="1" applyBorder="1" applyAlignment="1">
      <alignment vertical="center"/>
    </xf>
    <xf numFmtId="3" fontId="7" fillId="0" borderId="9" xfId="4" applyNumberFormat="1" applyFont="1" applyFill="1" applyBorder="1" applyAlignment="1">
      <alignment horizontal="right" indent="1"/>
    </xf>
    <xf numFmtId="3" fontId="7" fillId="0" borderId="9" xfId="4" applyNumberFormat="1" applyFont="1" applyBorder="1" applyAlignment="1">
      <alignment horizontal="right" indent="1"/>
    </xf>
    <xf numFmtId="166" fontId="5" fillId="0" borderId="9" xfId="4" applyFont="1" applyBorder="1" applyAlignment="1">
      <alignment horizontal="right" indent="1"/>
    </xf>
    <xf numFmtId="0" fontId="5" fillId="0" borderId="9" xfId="0" applyFont="1" applyBorder="1"/>
    <xf numFmtId="0" fontId="5" fillId="0" borderId="0" xfId="4" applyNumberFormat="1" applyFont="1" applyFill="1" applyBorder="1"/>
    <xf numFmtId="166" fontId="5" fillId="0" borderId="0" xfId="4" applyFont="1" applyBorder="1"/>
    <xf numFmtId="169" fontId="5" fillId="0" borderId="0" xfId="4" applyNumberFormat="1" applyFont="1" applyBorder="1"/>
    <xf numFmtId="0" fontId="5" fillId="0" borderId="0" xfId="0" applyFont="1"/>
    <xf numFmtId="168" fontId="5" fillId="0" borderId="0" xfId="4" applyNumberFormat="1" applyFont="1" applyBorder="1"/>
    <xf numFmtId="169" fontId="5" fillId="0" borderId="0" xfId="0" applyNumberFormat="1" applyFont="1"/>
    <xf numFmtId="0" fontId="14" fillId="0" borderId="0" xfId="4" applyNumberFormat="1" applyFont="1" applyFill="1" applyBorder="1" applyAlignment="1">
      <alignment horizontal="left" vertical="center"/>
    </xf>
    <xf numFmtId="0" fontId="5" fillId="0" borderId="0" xfId="4" applyNumberFormat="1" applyFont="1" applyFill="1" applyBorder="1" applyAlignment="1">
      <alignment horizontal="left" vertical="center"/>
    </xf>
    <xf numFmtId="3" fontId="5" fillId="0" borderId="0" xfId="4" applyNumberFormat="1" applyFont="1" applyFill="1" applyBorder="1" applyAlignment="1">
      <alignment horizontal="right" indent="1"/>
    </xf>
    <xf numFmtId="3" fontId="15" fillId="0" borderId="0" xfId="4" applyNumberFormat="1" applyFont="1" applyFill="1" applyBorder="1" applyAlignment="1">
      <alignment horizontal="right" indent="1"/>
    </xf>
    <xf numFmtId="168" fontId="9" fillId="0" borderId="0" xfId="4" applyNumberFormat="1" applyFont="1" applyBorder="1" applyAlignment="1">
      <alignment horizontal="right" indent="1"/>
    </xf>
    <xf numFmtId="0" fontId="5" fillId="0" borderId="0" xfId="2" applyFont="1"/>
    <xf numFmtId="0" fontId="5" fillId="0" borderId="1" xfId="0" applyFont="1" applyBorder="1"/>
    <xf numFmtId="3" fontId="7" fillId="0" borderId="0" xfId="0" applyNumberFormat="1" applyFont="1" applyAlignment="1">
      <alignment horizontal="right" vertical="center"/>
    </xf>
    <xf numFmtId="0" fontId="5" fillId="2" borderId="0" xfId="7" quotePrefix="1" applyFont="1" applyFill="1" applyBorder="1" applyAlignment="1">
      <alignment horizontal="left"/>
    </xf>
    <xf numFmtId="0" fontId="5" fillId="0" borderId="0" xfId="7" quotePrefix="1" applyFont="1" applyFill="1" applyBorder="1" applyAlignment="1">
      <alignment horizontal="left"/>
    </xf>
    <xf numFmtId="0" fontId="5" fillId="0" borderId="0" xfId="7" applyFont="1" applyFill="1" applyBorder="1" applyAlignment="1">
      <alignment horizontal="left"/>
    </xf>
    <xf numFmtId="0" fontId="5" fillId="0" borderId="0" xfId="7" applyFont="1" applyFill="1" applyBorder="1" applyAlignment="1">
      <alignment wrapText="1"/>
    </xf>
    <xf numFmtId="0" fontId="5" fillId="0" borderId="0" xfId="1" applyFont="1"/>
    <xf numFmtId="0" fontId="5" fillId="0" borderId="2" xfId="7" applyFont="1" applyFill="1" applyBorder="1" applyAlignment="1">
      <alignment horizontal="left" vertical="center"/>
    </xf>
    <xf numFmtId="0" fontId="5" fillId="0" borderId="2" xfId="7" applyFont="1" applyFill="1" applyBorder="1" applyAlignment="1">
      <alignment horizontal="center"/>
    </xf>
    <xf numFmtId="0" fontId="5" fillId="0" borderId="2" xfId="7" quotePrefix="1" applyFont="1" applyFill="1" applyBorder="1" applyAlignment="1">
      <alignment horizontal="center" wrapText="1"/>
    </xf>
    <xf numFmtId="0" fontId="5" fillId="0" borderId="0" xfId="7" applyFont="1" applyFill="1" applyBorder="1" applyAlignment="1">
      <alignment horizontal="center" vertical="center" wrapText="1"/>
    </xf>
    <xf numFmtId="3" fontId="5" fillId="0" borderId="0" xfId="7" applyNumberFormat="1" applyFont="1" applyFill="1" applyBorder="1" applyAlignment="1">
      <alignment horizontal="left"/>
    </xf>
    <xf numFmtId="3" fontId="5" fillId="0" borderId="0" xfId="7" applyNumberFormat="1" applyFont="1" applyFill="1" applyBorder="1" applyAlignment="1">
      <alignment horizontal="left" wrapText="1"/>
    </xf>
    <xf numFmtId="0" fontId="5" fillId="0" borderId="0" xfId="7" applyFont="1" applyFill="1" applyBorder="1" applyAlignment="1">
      <alignment horizontal="center" wrapText="1"/>
    </xf>
    <xf numFmtId="0" fontId="5" fillId="2" borderId="0" xfId="7" applyFont="1" applyFill="1" applyBorder="1" applyAlignment="1">
      <alignment horizontal="left" wrapText="1"/>
    </xf>
    <xf numFmtId="3" fontId="5" fillId="2" borderId="0" xfId="7" applyNumberFormat="1" applyFont="1" applyFill="1" applyBorder="1" applyAlignment="1">
      <alignment horizontal="right" wrapText="1"/>
    </xf>
    <xf numFmtId="3" fontId="5" fillId="2" borderId="0" xfId="6" applyNumberFormat="1" applyFont="1" applyFill="1" applyBorder="1" applyAlignment="1">
      <alignment horizontal="right" wrapText="1"/>
    </xf>
    <xf numFmtId="0" fontId="9" fillId="2" borderId="0" xfId="1" applyFont="1" applyFill="1" applyAlignment="1">
      <alignment horizontal="right"/>
    </xf>
    <xf numFmtId="168" fontId="9" fillId="2" borderId="0" xfId="7" applyNumberFormat="1" applyFont="1" applyFill="1" applyBorder="1" applyAlignment="1">
      <alignment horizontal="right" wrapText="1"/>
    </xf>
    <xf numFmtId="0" fontId="5" fillId="0" borderId="0" xfId="7" applyFont="1" applyFill="1" applyBorder="1"/>
    <xf numFmtId="3" fontId="5" fillId="0" borderId="0" xfId="6" applyNumberFormat="1" applyFont="1" applyFill="1" applyBorder="1" applyAlignment="1">
      <alignment horizontal="right"/>
    </xf>
    <xf numFmtId="168" fontId="9" fillId="0" borderId="0" xfId="7" applyNumberFormat="1" applyFont="1" applyFill="1" applyBorder="1" applyAlignment="1">
      <alignment horizontal="right" wrapText="1"/>
    </xf>
    <xf numFmtId="3" fontId="5" fillId="0" borderId="0" xfId="6" applyNumberFormat="1" applyFont="1" applyFill="1" applyBorder="1" applyAlignment="1">
      <alignment horizontal="left" wrapText="1"/>
    </xf>
    <xf numFmtId="0" fontId="5" fillId="2" borderId="0" xfId="7" applyFont="1" applyFill="1" applyBorder="1" applyAlignment="1">
      <alignment horizontal="left"/>
    </xf>
    <xf numFmtId="3" fontId="5" fillId="2" borderId="0" xfId="7" applyNumberFormat="1" applyFont="1" applyFill="1" applyBorder="1" applyAlignment="1">
      <alignment horizontal="right"/>
    </xf>
    <xf numFmtId="3" fontId="5" fillId="2" borderId="0" xfId="6" applyNumberFormat="1" applyFont="1" applyFill="1" applyBorder="1" applyAlignment="1">
      <alignment horizontal="right"/>
    </xf>
    <xf numFmtId="3" fontId="5" fillId="0" borderId="0" xfId="6" applyNumberFormat="1" applyFont="1" applyFill="1" applyBorder="1" applyAlignment="1">
      <alignment horizontal="left"/>
    </xf>
    <xf numFmtId="3" fontId="5" fillId="0" borderId="0" xfId="1" applyNumberFormat="1" applyFont="1"/>
    <xf numFmtId="0" fontId="5" fillId="2" borderId="0" xfId="7" applyFont="1" applyFill="1" applyBorder="1" applyAlignment="1">
      <alignment horizontal="right"/>
    </xf>
    <xf numFmtId="0" fontId="7" fillId="2" borderId="0" xfId="8" quotePrefix="1" applyFont="1" applyFill="1" applyBorder="1" applyAlignment="1">
      <alignment horizontal="left"/>
    </xf>
    <xf numFmtId="3" fontId="7" fillId="2" borderId="0" xfId="8" quotePrefix="1" applyNumberFormat="1" applyFont="1" applyFill="1" applyBorder="1" applyAlignment="1">
      <alignment horizontal="right"/>
    </xf>
    <xf numFmtId="168" fontId="8" fillId="2" borderId="0" xfId="8" quotePrefix="1" applyNumberFormat="1" applyFont="1" applyFill="1" applyBorder="1" applyAlignment="1">
      <alignment horizontal="right"/>
    </xf>
    <xf numFmtId="0" fontId="7" fillId="0" borderId="0" xfId="7" applyFont="1" applyFill="1" applyBorder="1"/>
    <xf numFmtId="0" fontId="7" fillId="0" borderId="1" xfId="8" quotePrefix="1" applyFont="1" applyFill="1" applyBorder="1" applyAlignment="1">
      <alignment horizontal="left"/>
    </xf>
    <xf numFmtId="3" fontId="7" fillId="0" borderId="1" xfId="7" applyNumberFormat="1" applyFont="1" applyFill="1" applyBorder="1" applyAlignment="1">
      <alignment horizontal="right"/>
    </xf>
    <xf numFmtId="168" fontId="8" fillId="0" borderId="1" xfId="8" applyNumberFormat="1" applyFont="1" applyFill="1" applyBorder="1" applyAlignment="1">
      <alignment horizontal="right" wrapText="1"/>
    </xf>
    <xf numFmtId="0" fontId="5" fillId="0" borderId="0" xfId="8" quotePrefix="1" applyFont="1" applyFill="1" applyBorder="1" applyAlignment="1">
      <alignment horizontal="left"/>
    </xf>
    <xf numFmtId="0" fontId="7" fillId="0" borderId="0" xfId="8" quotePrefix="1" applyFont="1" applyFill="1" applyBorder="1" applyAlignment="1">
      <alignment horizontal="left"/>
    </xf>
    <xf numFmtId="3" fontId="7" fillId="0" borderId="0" xfId="7" applyNumberFormat="1" applyFont="1" applyFill="1" applyBorder="1" applyAlignment="1">
      <alignment horizontal="right"/>
    </xf>
    <xf numFmtId="168" fontId="8" fillId="0" borderId="0" xfId="8" applyNumberFormat="1" applyFont="1" applyFill="1" applyBorder="1" applyAlignment="1">
      <alignment horizontal="right" wrapText="1"/>
    </xf>
    <xf numFmtId="0" fontId="9" fillId="0" borderId="0" xfId="7" applyFont="1" applyFill="1" applyBorder="1"/>
    <xf numFmtId="0" fontId="5" fillId="0" borderId="0" xfId="1" applyFont="1" applyAlignment="1">
      <alignment horizontal="right"/>
    </xf>
    <xf numFmtId="0" fontId="5" fillId="0" borderId="0" xfId="7" applyFont="1" applyFill="1" applyBorder="1" applyAlignment="1">
      <alignment vertical="center"/>
    </xf>
    <xf numFmtId="3" fontId="5" fillId="0" borderId="0" xfId="7" applyNumberFormat="1" applyFont="1" applyFill="1" applyBorder="1"/>
    <xf numFmtId="3" fontId="5" fillId="0" borderId="0" xfId="7" applyNumberFormat="1" applyFont="1" applyFill="1" applyBorder="1" applyAlignment="1">
      <alignment horizontal="right" wrapText="1"/>
    </xf>
    <xf numFmtId="3" fontId="9" fillId="0" borderId="0" xfId="7" applyNumberFormat="1" applyFont="1" applyFill="1" applyBorder="1" applyAlignment="1">
      <alignment horizontal="right" wrapText="1"/>
    </xf>
    <xf numFmtId="3" fontId="5" fillId="0" borderId="0" xfId="7" applyNumberFormat="1" applyFont="1" applyFill="1" applyBorder="1" applyAlignment="1">
      <alignment horizontal="right"/>
    </xf>
    <xf numFmtId="167" fontId="9" fillId="0" borderId="0" xfId="1" applyNumberFormat="1" applyFont="1" applyFill="1"/>
    <xf numFmtId="3" fontId="5" fillId="0" borderId="0" xfId="6" applyNumberFormat="1" applyFont="1" applyFill="1" applyBorder="1" applyAlignment="1">
      <alignment horizontal="right" wrapText="1"/>
    </xf>
    <xf numFmtId="167" fontId="9" fillId="2" borderId="0" xfId="1" applyNumberFormat="1" applyFont="1" applyFill="1"/>
    <xf numFmtId="0" fontId="5" fillId="0" borderId="0" xfId="7" applyFont="1" applyFill="1" applyBorder="1" applyAlignment="1">
      <alignment horizontal="justify"/>
    </xf>
    <xf numFmtId="0" fontId="9" fillId="2" borderId="0" xfId="1" applyFont="1" applyFill="1" applyAlignment="1">
      <alignment horizontal="right" vertical="center"/>
    </xf>
    <xf numFmtId="3" fontId="5" fillId="0" borderId="0" xfId="7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horizontal="right" vertical="center"/>
    </xf>
    <xf numFmtId="0" fontId="9" fillId="2" borderId="0" xfId="1" applyFont="1" applyFill="1"/>
    <xf numFmtId="168" fontId="8" fillId="2" borderId="0" xfId="8" applyNumberFormat="1" applyFont="1" applyFill="1" applyBorder="1" applyAlignment="1">
      <alignment horizontal="right" wrapText="1"/>
    </xf>
    <xf numFmtId="3" fontId="7" fillId="2" borderId="0" xfId="7" applyNumberFormat="1" applyFont="1" applyFill="1" applyBorder="1" applyAlignment="1">
      <alignment horizontal="right"/>
    </xf>
    <xf numFmtId="3" fontId="7" fillId="0" borderId="0" xfId="7" applyNumberFormat="1" applyFont="1" applyFill="1" applyBorder="1"/>
    <xf numFmtId="0" fontId="5" fillId="0" borderId="0" xfId="7" applyFont="1" applyFill="1" applyBorder="1" applyAlignment="1">
      <alignment horizontal="left" vertical="center"/>
    </xf>
    <xf numFmtId="0" fontId="5" fillId="0" borderId="0" xfId="7" applyFont="1" applyFill="1" applyBorder="1" applyAlignment="1">
      <alignment horizontal="left" vertical="center" wrapText="1"/>
    </xf>
    <xf numFmtId="0" fontId="5" fillId="0" borderId="0" xfId="5" applyFont="1" applyFill="1" applyBorder="1"/>
    <xf numFmtId="170" fontId="5" fillId="0" borderId="0" xfId="6" applyNumberFormat="1" applyFont="1" applyFill="1" applyBorder="1" applyAlignment="1">
      <alignment horizontal="right" vertical="center" wrapText="1"/>
    </xf>
    <xf numFmtId="0" fontId="5" fillId="0" borderId="0" xfId="5" applyFont="1" applyFill="1" applyBorder="1" applyAlignment="1">
      <alignment wrapText="1"/>
    </xf>
    <xf numFmtId="0" fontId="5" fillId="0" borderId="0" xfId="5" applyFont="1" applyBorder="1" applyAlignment="1">
      <alignment wrapText="1"/>
    </xf>
    <xf numFmtId="0" fontId="5" fillId="2" borderId="0" xfId="5" applyFont="1" applyFill="1" applyBorder="1"/>
    <xf numFmtId="0" fontId="5" fillId="2" borderId="0" xfId="5" applyFont="1" applyFill="1" applyBorder="1" applyAlignment="1">
      <alignment wrapText="1"/>
    </xf>
    <xf numFmtId="0" fontId="5" fillId="2" borderId="0" xfId="5" applyFont="1" applyFill="1" applyBorder="1" applyAlignment="1">
      <alignment horizontal="right" wrapText="1"/>
    </xf>
    <xf numFmtId="0" fontId="5" fillId="0" borderId="2" xfId="5" applyFont="1" applyFill="1" applyBorder="1" applyAlignment="1">
      <alignment horizontal="left"/>
    </xf>
    <xf numFmtId="0" fontId="5" fillId="0" borderId="2" xfId="5" quotePrefix="1" applyFont="1" applyFill="1" applyBorder="1" applyAlignment="1">
      <alignment horizontal="center" vertical="center" wrapText="1"/>
    </xf>
    <xf numFmtId="0" fontId="5" fillId="0" borderId="0" xfId="5" applyFont="1" applyBorder="1" applyAlignment="1">
      <alignment horizontal="right"/>
    </xf>
    <xf numFmtId="0" fontId="5" fillId="0" borderId="0" xfId="5" applyFont="1" applyFill="1" applyBorder="1" applyAlignment="1">
      <alignment horizontal="right" vertical="center" wrapText="1"/>
    </xf>
    <xf numFmtId="0" fontId="5" fillId="0" borderId="0" xfId="5" applyFont="1" applyBorder="1"/>
    <xf numFmtId="0" fontId="5" fillId="0" borderId="0" xfId="5" quotePrefix="1" applyFont="1" applyFill="1" applyBorder="1" applyAlignment="1">
      <alignment horizontal="left" vertical="center" wrapText="1"/>
    </xf>
    <xf numFmtId="170" fontId="5" fillId="2" borderId="0" xfId="6" applyNumberFormat="1" applyFont="1" applyFill="1" applyBorder="1" applyAlignment="1">
      <alignment horizontal="right" vertical="center" wrapText="1"/>
    </xf>
    <xf numFmtId="2" fontId="9" fillId="2" borderId="0" xfId="6" applyNumberFormat="1" applyFont="1" applyFill="1" applyBorder="1" applyAlignment="1">
      <alignment horizontal="right" vertical="center" wrapText="1"/>
    </xf>
    <xf numFmtId="0" fontId="5" fillId="0" borderId="0" xfId="5" applyFont="1" applyBorder="1" applyAlignment="1">
      <alignment vertical="center"/>
    </xf>
    <xf numFmtId="0" fontId="5" fillId="0" borderId="0" xfId="5" applyFont="1" applyFill="1" applyBorder="1" applyAlignment="1">
      <alignment vertical="center" wrapText="1"/>
    </xf>
    <xf numFmtId="0" fontId="5" fillId="0" borderId="0" xfId="5" applyFont="1" applyFill="1" applyBorder="1" applyAlignment="1">
      <alignment horizontal="left" vertical="center" wrapText="1"/>
    </xf>
    <xf numFmtId="0" fontId="7" fillId="0" borderId="0" xfId="5" applyFont="1" applyFill="1" applyBorder="1" applyAlignment="1">
      <alignment horizontal="left" vertical="center" wrapText="1"/>
    </xf>
    <xf numFmtId="170" fontId="7" fillId="2" borderId="0" xfId="6" applyNumberFormat="1" applyFont="1" applyFill="1" applyBorder="1" applyAlignment="1">
      <alignment horizontal="right" vertical="center" wrapText="1"/>
    </xf>
    <xf numFmtId="2" fontId="8" fillId="2" borderId="0" xfId="6" applyNumberFormat="1" applyFont="1" applyFill="1" applyBorder="1" applyAlignment="1">
      <alignment horizontal="right" vertical="center" wrapText="1"/>
    </xf>
    <xf numFmtId="171" fontId="7" fillId="0" borderId="0" xfId="6" applyNumberFormat="1" applyFont="1" applyBorder="1" applyAlignment="1">
      <alignment wrapText="1"/>
    </xf>
    <xf numFmtId="0" fontId="7" fillId="0" borderId="1" xfId="5" applyFont="1" applyFill="1" applyBorder="1" applyAlignment="1">
      <alignment horizontal="left" vertical="center" wrapText="1"/>
    </xf>
    <xf numFmtId="170" fontId="7" fillId="0" borderId="1" xfId="6" applyNumberFormat="1" applyFont="1" applyFill="1" applyBorder="1" applyAlignment="1">
      <alignment horizontal="right" vertical="center" wrapText="1"/>
    </xf>
    <xf numFmtId="171" fontId="8" fillId="0" borderId="1" xfId="6" applyNumberFormat="1" applyFont="1" applyFill="1" applyBorder="1" applyAlignment="1">
      <alignment horizontal="right" vertical="center" wrapText="1"/>
    </xf>
    <xf numFmtId="170" fontId="5" fillId="2" borderId="0" xfId="5" applyNumberFormat="1" applyFont="1" applyFill="1" applyBorder="1"/>
    <xf numFmtId="0" fontId="17" fillId="6" borderId="8" xfId="0" applyFont="1" applyFill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NumberFormat="1" applyFont="1"/>
    <xf numFmtId="0" fontId="17" fillId="6" borderId="11" xfId="0" applyFont="1" applyFill="1" applyBorder="1" applyAlignment="1">
      <alignment horizontal="center" wrapText="1"/>
    </xf>
    <xf numFmtId="0" fontId="17" fillId="6" borderId="8" xfId="0" applyFont="1" applyFill="1" applyBorder="1" applyAlignment="1">
      <alignment horizontal="center" vertical="center"/>
    </xf>
    <xf numFmtId="0" fontId="17" fillId="6" borderId="12" xfId="0" applyFont="1" applyFill="1" applyBorder="1" applyAlignment="1">
      <alignment horizontal="center" vertical="center"/>
    </xf>
    <xf numFmtId="0" fontId="17" fillId="6" borderId="11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7" fillId="6" borderId="0" xfId="0" applyFont="1" applyFill="1" applyBorder="1" applyAlignment="1">
      <alignment vertical="center"/>
    </xf>
    <xf numFmtId="0" fontId="17" fillId="6" borderId="9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/>
    </xf>
    <xf numFmtId="0" fontId="17" fillId="6" borderId="9" xfId="0" applyFont="1" applyFill="1" applyBorder="1"/>
    <xf numFmtId="0" fontId="5" fillId="0" borderId="0" xfId="4" applyNumberFormat="1" applyFont="1" applyFill="1" applyBorder="1" applyAlignment="1">
      <alignment vertical="center"/>
    </xf>
    <xf numFmtId="166" fontId="5" fillId="0" borderId="0" xfId="4" applyFont="1" applyFill="1" applyBorder="1" applyAlignment="1">
      <alignment vertical="center"/>
    </xf>
    <xf numFmtId="166" fontId="5" fillId="0" borderId="0" xfId="4" applyFont="1" applyFill="1" applyAlignment="1">
      <alignment vertical="center"/>
    </xf>
    <xf numFmtId="0" fontId="5" fillId="0" borderId="0" xfId="0" applyFont="1" applyFill="1" applyAlignment="1">
      <alignment vertical="center"/>
    </xf>
    <xf numFmtId="1" fontId="5" fillId="6" borderId="0" xfId="4" applyNumberFormat="1" applyFont="1" applyFill="1" applyBorder="1" applyAlignment="1">
      <alignment horizontal="center" vertical="center" wrapText="1"/>
    </xf>
    <xf numFmtId="166" fontId="5" fillId="0" borderId="5" xfId="4" applyFont="1" applyFill="1" applyBorder="1" applyAlignment="1">
      <alignment vertical="center"/>
    </xf>
    <xf numFmtId="166" fontId="5" fillId="0" borderId="4" xfId="4" applyFont="1" applyFill="1" applyBorder="1" applyAlignment="1">
      <alignment vertical="center"/>
    </xf>
    <xf numFmtId="166" fontId="5" fillId="0" borderId="9" xfId="4" applyFont="1" applyFill="1" applyBorder="1" applyAlignment="1">
      <alignment vertical="center"/>
    </xf>
    <xf numFmtId="1" fontId="5" fillId="0" borderId="0" xfId="1" applyNumberFormat="1" applyFont="1"/>
    <xf numFmtId="0" fontId="5" fillId="0" borderId="3" xfId="2" applyFont="1" applyBorder="1"/>
    <xf numFmtId="0" fontId="19" fillId="3" borderId="3" xfId="2" applyFont="1" applyFill="1" applyBorder="1" applyAlignment="1">
      <alignment horizontal="center" vertical="top" wrapText="1"/>
    </xf>
    <xf numFmtId="0" fontId="5" fillId="4" borderId="3" xfId="2" applyFont="1" applyFill="1" applyBorder="1" applyAlignment="1">
      <alignment vertical="top" wrapText="1"/>
    </xf>
    <xf numFmtId="0" fontId="20" fillId="0" borderId="0" xfId="0" applyFont="1"/>
    <xf numFmtId="0" fontId="5" fillId="0" borderId="0" xfId="0" applyFont="1" applyFill="1"/>
    <xf numFmtId="0" fontId="21" fillId="0" borderId="0" xfId="0" applyFont="1"/>
    <xf numFmtId="0" fontId="17" fillId="0" borderId="1" xfId="0" applyFont="1" applyBorder="1"/>
    <xf numFmtId="3" fontId="5" fillId="0" borderId="0" xfId="0" applyNumberFormat="1" applyFont="1" applyFill="1"/>
    <xf numFmtId="168" fontId="17" fillId="0" borderId="0" xfId="0" applyNumberFormat="1" applyFont="1"/>
    <xf numFmtId="0" fontId="17" fillId="0" borderId="0" xfId="0" applyFont="1" applyFill="1"/>
    <xf numFmtId="0" fontId="17" fillId="0" borderId="0" xfId="0" applyFont="1" applyFill="1" applyBorder="1"/>
    <xf numFmtId="0" fontId="17" fillId="0" borderId="2" xfId="0" applyFont="1" applyBorder="1"/>
    <xf numFmtId="0" fontId="21" fillId="0" borderId="2" xfId="0" applyFont="1" applyFill="1" applyBorder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3" fontId="17" fillId="0" borderId="0" xfId="0" applyNumberFormat="1" applyFont="1" applyFill="1"/>
    <xf numFmtId="3" fontId="17" fillId="0" borderId="0" xfId="0" applyNumberFormat="1" applyFont="1"/>
    <xf numFmtId="0" fontId="21" fillId="0" borderId="1" xfId="0" applyFont="1" applyBorder="1"/>
    <xf numFmtId="3" fontId="21" fillId="0" borderId="1" xfId="0" applyNumberFormat="1" applyFont="1" applyFill="1" applyBorder="1"/>
    <xf numFmtId="3" fontId="21" fillId="0" borderId="0" xfId="0" applyNumberFormat="1" applyFont="1" applyFill="1" applyBorder="1"/>
    <xf numFmtId="3" fontId="21" fillId="0" borderId="0" xfId="0" applyNumberFormat="1" applyFont="1" applyBorder="1"/>
    <xf numFmtId="168" fontId="17" fillId="0" borderId="0" xfId="0" applyNumberFormat="1" applyFont="1" applyFill="1"/>
    <xf numFmtId="0" fontId="21" fillId="0" borderId="0" xfId="0" applyFont="1" applyFill="1"/>
    <xf numFmtId="0" fontId="22" fillId="0" borderId="0" xfId="1" applyFont="1" applyAlignment="1">
      <alignment horizontal="left" vertical="center" indent="1"/>
    </xf>
    <xf numFmtId="0" fontId="23" fillId="0" borderId="0" xfId="1" applyFont="1" applyAlignment="1">
      <alignment horizontal="left" vertical="center" indent="1"/>
    </xf>
    <xf numFmtId="0" fontId="24" fillId="0" borderId="0" xfId="1" applyFont="1"/>
    <xf numFmtId="0" fontId="25" fillId="0" borderId="0" xfId="1" applyFont="1" applyAlignment="1">
      <alignment horizontal="left" vertical="center"/>
    </xf>
    <xf numFmtId="0" fontId="17" fillId="0" borderId="0" xfId="1" applyFont="1"/>
    <xf numFmtId="0" fontId="21" fillId="0" borderId="0" xfId="1" applyFont="1" applyAlignment="1">
      <alignment horizontal="left" vertical="center"/>
    </xf>
    <xf numFmtId="0" fontId="21" fillId="0" borderId="2" xfId="1" applyFont="1" applyBorder="1"/>
    <xf numFmtId="0" fontId="21" fillId="0" borderId="2" xfId="1" applyFont="1" applyBorder="1" applyAlignment="1">
      <alignment horizontal="center"/>
    </xf>
    <xf numFmtId="0" fontId="17" fillId="2" borderId="0" xfId="1" applyFont="1" applyFill="1"/>
    <xf numFmtId="0" fontId="17" fillId="2" borderId="0" xfId="1" applyFont="1" applyFill="1" applyAlignment="1">
      <alignment horizontal="center"/>
    </xf>
    <xf numFmtId="0" fontId="17" fillId="2" borderId="0" xfId="1" applyFont="1" applyFill="1" applyBorder="1"/>
    <xf numFmtId="0" fontId="17" fillId="2" borderId="0" xfId="1" applyFont="1" applyFill="1" applyBorder="1" applyAlignment="1">
      <alignment horizontal="center"/>
    </xf>
    <xf numFmtId="0" fontId="17" fillId="0" borderId="2" xfId="1" applyFont="1" applyBorder="1"/>
    <xf numFmtId="0" fontId="17" fillId="0" borderId="2" xfId="1" applyFont="1" applyBorder="1" applyAlignment="1">
      <alignment horizontal="center"/>
    </xf>
    <xf numFmtId="0" fontId="17" fillId="0" borderId="0" xfId="1" applyFont="1" applyBorder="1"/>
    <xf numFmtId="0" fontId="17" fillId="0" borderId="0" xfId="1" applyFont="1" applyBorder="1" applyAlignment="1">
      <alignment horizontal="right"/>
    </xf>
    <xf numFmtId="0" fontId="17" fillId="0" borderId="0" xfId="1" applyFont="1" applyAlignment="1">
      <alignment horizontal="right"/>
    </xf>
    <xf numFmtId="0" fontId="26" fillId="0" borderId="0" xfId="1" applyFont="1" applyAlignment="1">
      <alignment horizontal="left" vertical="center"/>
    </xf>
    <xf numFmtId="167" fontId="25" fillId="0" borderId="0" xfId="0" applyNumberFormat="1" applyFont="1"/>
    <xf numFmtId="167" fontId="25" fillId="0" borderId="0" xfId="0" quotePrefix="1" applyNumberFormat="1" applyFont="1" applyAlignment="1">
      <alignment horizontal="right"/>
    </xf>
    <xf numFmtId="0" fontId="17" fillId="0" borderId="5" xfId="0" applyFont="1" applyBorder="1"/>
    <xf numFmtId="0" fontId="17" fillId="0" borderId="0" xfId="0" applyFont="1" applyAlignment="1">
      <alignment horizontal="center" wrapText="1"/>
    </xf>
    <xf numFmtId="9" fontId="17" fillId="0" borderId="0" xfId="10" applyFont="1"/>
    <xf numFmtId="0" fontId="26" fillId="0" borderId="0" xfId="0" applyFont="1"/>
    <xf numFmtId="172" fontId="17" fillId="0" borderId="0" xfId="10" applyNumberFormat="1" applyFont="1"/>
    <xf numFmtId="0" fontId="25" fillId="0" borderId="0" xfId="0" applyFont="1"/>
    <xf numFmtId="0" fontId="17" fillId="0" borderId="0" xfId="0" applyFont="1" applyAlignment="1">
      <alignment horizontal="left"/>
    </xf>
    <xf numFmtId="0" fontId="17" fillId="6" borderId="4" xfId="0" applyFont="1" applyFill="1" applyBorder="1"/>
    <xf numFmtId="0" fontId="7" fillId="2" borderId="0" xfId="4" applyNumberFormat="1" applyFont="1" applyFill="1" applyBorder="1" applyAlignment="1">
      <alignment vertical="center"/>
    </xf>
    <xf numFmtId="1" fontId="5" fillId="6" borderId="4" xfId="4" applyNumberFormat="1" applyFont="1" applyFill="1" applyBorder="1" applyAlignment="1">
      <alignment horizontal="center" vertical="center"/>
    </xf>
    <xf numFmtId="166" fontId="5" fillId="6" borderId="4" xfId="4" applyFont="1" applyFill="1" applyBorder="1" applyAlignment="1">
      <alignment horizontal="center" vertical="center" wrapText="1"/>
    </xf>
    <xf numFmtId="1" fontId="5" fillId="6" borderId="5" xfId="4" applyNumberFormat="1" applyFont="1" applyFill="1" applyBorder="1" applyAlignment="1">
      <alignment horizontal="left" vertical="center" wrapText="1"/>
    </xf>
    <xf numFmtId="1" fontId="5" fillId="6" borderId="10" xfId="4" applyNumberFormat="1" applyFont="1" applyFill="1" applyBorder="1" applyAlignment="1">
      <alignment horizontal="center" vertical="center" wrapText="1"/>
    </xf>
    <xf numFmtId="166" fontId="5" fillId="6" borderId="10" xfId="4" applyFont="1" applyFill="1" applyBorder="1" applyAlignment="1">
      <alignment horizontal="center" vertical="center" wrapText="1"/>
    </xf>
    <xf numFmtId="166" fontId="5" fillId="6" borderId="5" xfId="4" applyFont="1" applyFill="1" applyBorder="1" applyAlignment="1">
      <alignment horizontal="center" vertical="center" wrapText="1"/>
    </xf>
    <xf numFmtId="166" fontId="5" fillId="0" borderId="6" xfId="4" applyFont="1" applyFill="1" applyBorder="1" applyAlignment="1">
      <alignment vertical="center"/>
    </xf>
    <xf numFmtId="166" fontId="5" fillId="0" borderId="7" xfId="4" applyFont="1" applyFill="1" applyBorder="1" applyAlignment="1">
      <alignment vertical="center"/>
    </xf>
    <xf numFmtId="3" fontId="17" fillId="0" borderId="8" xfId="0" applyNumberFormat="1" applyFont="1" applyFill="1" applyBorder="1" applyAlignment="1">
      <alignment horizontal="right" vertical="center" indent="1"/>
    </xf>
    <xf numFmtId="167" fontId="9" fillId="0" borderId="8" xfId="4" applyNumberFormat="1" applyFont="1" applyFill="1" applyBorder="1" applyAlignment="1">
      <alignment horizontal="right" vertical="center" indent="1"/>
    </xf>
    <xf numFmtId="166" fontId="5" fillId="0" borderId="8" xfId="4" applyFont="1" applyFill="1" applyBorder="1" applyAlignment="1">
      <alignment horizontal="right" vertical="center" indent="1"/>
    </xf>
    <xf numFmtId="166" fontId="7" fillId="0" borderId="7" xfId="4" applyFont="1" applyFill="1" applyBorder="1" applyAlignment="1">
      <alignment vertical="center"/>
    </xf>
    <xf numFmtId="3" fontId="7" fillId="0" borderId="8" xfId="4" applyNumberFormat="1" applyFont="1" applyFill="1" applyBorder="1" applyAlignment="1">
      <alignment horizontal="right" vertical="center" indent="1"/>
    </xf>
    <xf numFmtId="167" fontId="8" fillId="0" borderId="8" xfId="4" applyNumberFormat="1" applyFont="1" applyFill="1" applyBorder="1" applyAlignment="1">
      <alignment horizontal="right" vertical="center" indent="1"/>
    </xf>
    <xf numFmtId="166" fontId="7" fillId="0" borderId="8" xfId="4" applyFont="1" applyFill="1" applyBorder="1" applyAlignment="1">
      <alignment horizontal="right" vertical="center" indent="1"/>
    </xf>
    <xf numFmtId="3" fontId="17" fillId="0" borderId="5" xfId="0" applyNumberFormat="1" applyFont="1" applyBorder="1"/>
    <xf numFmtId="0" fontId="11" fillId="0" borderId="0" xfId="4" applyNumberFormat="1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5" fillId="2" borderId="0" xfId="4" applyNumberFormat="1" applyFont="1" applyFill="1" applyBorder="1" applyAlignment="1">
      <alignment vertical="center"/>
    </xf>
    <xf numFmtId="1" fontId="5" fillId="6" borderId="4" xfId="4" applyNumberFormat="1" applyFont="1" applyFill="1" applyBorder="1" applyAlignment="1">
      <alignment horizontal="center" vertical="center" wrapText="1"/>
    </xf>
    <xf numFmtId="166" fontId="5" fillId="6" borderId="0" xfId="4" applyFont="1" applyFill="1" applyBorder="1" applyAlignment="1">
      <alignment horizontal="center" vertical="center" wrapText="1"/>
    </xf>
    <xf numFmtId="3" fontId="17" fillId="0" borderId="8" xfId="0" applyNumberFormat="1" applyFont="1" applyBorder="1" applyAlignment="1">
      <alignment horizontal="right" vertical="center" indent="1"/>
    </xf>
    <xf numFmtId="168" fontId="25" fillId="0" borderId="8" xfId="0" applyNumberFormat="1" applyFont="1" applyFill="1" applyBorder="1" applyAlignment="1">
      <alignment horizontal="right" vertical="center" indent="1"/>
    </xf>
    <xf numFmtId="168" fontId="26" fillId="0" borderId="8" xfId="0" applyNumberFormat="1" applyFont="1" applyFill="1" applyBorder="1" applyAlignment="1">
      <alignment horizontal="right" vertical="center" indent="1"/>
    </xf>
    <xf numFmtId="3" fontId="8" fillId="0" borderId="9" xfId="4" applyNumberFormat="1" applyFont="1" applyFill="1" applyBorder="1" applyAlignment="1">
      <alignment horizontal="right" vertical="center" indent="1"/>
    </xf>
    <xf numFmtId="167" fontId="17" fillId="0" borderId="0" xfId="0" applyNumberFormat="1" applyFont="1"/>
    <xf numFmtId="0" fontId="7" fillId="0" borderId="0" xfId="1" applyFont="1"/>
    <xf numFmtId="0" fontId="7" fillId="0" borderId="0" xfId="1" applyFont="1" applyAlignment="1">
      <alignment horizontal="center"/>
    </xf>
    <xf numFmtId="0" fontId="5" fillId="0" borderId="0" xfId="1" applyFont="1" applyAlignment="1">
      <alignment wrapText="1"/>
    </xf>
    <xf numFmtId="1" fontId="5" fillId="0" borderId="0" xfId="1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70" fontId="5" fillId="0" borderId="0" xfId="9" applyNumberFormat="1" applyFont="1" applyFill="1"/>
    <xf numFmtId="1" fontId="17" fillId="0" borderId="0" xfId="0" applyNumberFormat="1" applyFont="1"/>
    <xf numFmtId="165" fontId="17" fillId="0" borderId="0" xfId="3" applyNumberFormat="1" applyFont="1"/>
    <xf numFmtId="164" fontId="17" fillId="0" borderId="0" xfId="3" applyFont="1"/>
    <xf numFmtId="0" fontId="27" fillId="0" borderId="0" xfId="0" applyFont="1" applyAlignment="1">
      <alignment vertical="center"/>
    </xf>
    <xf numFmtId="0" fontId="7" fillId="0" borderId="0" xfId="0" applyFont="1"/>
    <xf numFmtId="0" fontId="28" fillId="0" borderId="0" xfId="0" applyFont="1"/>
    <xf numFmtId="3" fontId="28" fillId="0" borderId="0" xfId="0" applyNumberFormat="1" applyFont="1"/>
    <xf numFmtId="0" fontId="29" fillId="0" borderId="0" xfId="0" applyFont="1"/>
    <xf numFmtId="3" fontId="29" fillId="0" borderId="0" xfId="0" applyNumberFormat="1" applyFont="1"/>
    <xf numFmtId="0" fontId="30" fillId="0" borderId="0" xfId="0" applyFont="1"/>
    <xf numFmtId="3" fontId="30" fillId="0" borderId="0" xfId="0" applyNumberFormat="1" applyFont="1"/>
    <xf numFmtId="0" fontId="31" fillId="0" borderId="0" xfId="0" applyFont="1"/>
    <xf numFmtId="3" fontId="31" fillId="0" borderId="0" xfId="0" applyNumberFormat="1" applyFont="1"/>
    <xf numFmtId="0" fontId="32" fillId="0" borderId="0" xfId="0" applyFont="1"/>
    <xf numFmtId="3" fontId="32" fillId="0" borderId="0" xfId="0" applyNumberFormat="1" applyFont="1"/>
    <xf numFmtId="0" fontId="34" fillId="0" borderId="0" xfId="0" applyFont="1"/>
    <xf numFmtId="3" fontId="34" fillId="0" borderId="0" xfId="0" applyNumberFormat="1" applyFont="1"/>
    <xf numFmtId="0" fontId="35" fillId="0" borderId="0" xfId="0" applyFont="1"/>
    <xf numFmtId="3" fontId="35" fillId="0" borderId="0" xfId="0" applyNumberFormat="1" applyFont="1"/>
    <xf numFmtId="0" fontId="5" fillId="0" borderId="1" xfId="1" applyFont="1" applyBorder="1"/>
    <xf numFmtId="0" fontId="5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2" xfId="1" applyFont="1" applyBorder="1" applyAlignment="1">
      <alignment horizontal="left"/>
    </xf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5" fillId="0" borderId="0" xfId="1" applyFont="1" applyAlignment="1">
      <alignment vertical="center" wrapText="1"/>
    </xf>
    <xf numFmtId="0" fontId="5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left"/>
    </xf>
    <xf numFmtId="0" fontId="7" fillId="0" borderId="0" xfId="1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1" xfId="1" applyFont="1" applyBorder="1" applyAlignment="1">
      <alignment horizontal="left"/>
    </xf>
    <xf numFmtId="0" fontId="7" fillId="0" borderId="1" xfId="1" applyFont="1" applyBorder="1" applyAlignment="1">
      <alignment horizontal="right" vertical="center" wrapText="1" indent="3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right" vertical="center" wrapText="1" indent="3"/>
    </xf>
    <xf numFmtId="0" fontId="5" fillId="0" borderId="0" xfId="1" applyFont="1" applyAlignment="1">
      <alignment horizontal="center" vertical="center" wrapText="1"/>
    </xf>
    <xf numFmtId="0" fontId="7" fillId="0" borderId="0" xfId="2" applyFont="1"/>
    <xf numFmtId="165" fontId="5" fillId="5" borderId="3" xfId="3" applyNumberFormat="1" applyFont="1" applyFill="1" applyBorder="1" applyAlignment="1">
      <alignment horizontal="right"/>
    </xf>
    <xf numFmtId="165" fontId="5" fillId="0" borderId="3" xfId="3" applyNumberFormat="1" applyFont="1" applyBorder="1" applyAlignment="1">
      <alignment horizontal="right"/>
    </xf>
    <xf numFmtId="165" fontId="7" fillId="0" borderId="3" xfId="3" applyNumberFormat="1" applyFont="1" applyBorder="1" applyAlignment="1">
      <alignment horizontal="right"/>
    </xf>
    <xf numFmtId="3" fontId="5" fillId="0" borderId="0" xfId="0" applyNumberFormat="1" applyFont="1"/>
    <xf numFmtId="3" fontId="5" fillId="0" borderId="1" xfId="0" applyNumberFormat="1" applyFont="1" applyBorder="1"/>
    <xf numFmtId="1" fontId="5" fillId="6" borderId="4" xfId="4" applyNumberFormat="1" applyFont="1" applyFill="1" applyBorder="1" applyAlignment="1">
      <alignment horizontal="center" vertical="center" wrapText="1"/>
    </xf>
    <xf numFmtId="1" fontId="5" fillId="6" borderId="8" xfId="4" applyNumberFormat="1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left" vertical="center"/>
    </xf>
    <xf numFmtId="0" fontId="17" fillId="6" borderId="0" xfId="0" applyFont="1" applyFill="1" applyBorder="1" applyAlignment="1">
      <alignment horizontal="left" vertical="center"/>
    </xf>
    <xf numFmtId="0" fontId="17" fillId="6" borderId="9" xfId="0" applyFont="1" applyFill="1" applyBorder="1" applyAlignment="1">
      <alignment horizontal="left" vertical="center"/>
    </xf>
    <xf numFmtId="0" fontId="17" fillId="6" borderId="4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/>
    </xf>
    <xf numFmtId="0" fontId="17" fillId="6" borderId="8" xfId="0" applyFont="1" applyFill="1" applyBorder="1" applyAlignment="1">
      <alignment horizontal="center"/>
    </xf>
    <xf numFmtId="0" fontId="5" fillId="2" borderId="0" xfId="8" quotePrefix="1" applyFont="1" applyFill="1" applyBorder="1" applyAlignment="1">
      <alignment horizontal="left" vertical="center" wrapText="1"/>
    </xf>
    <xf numFmtId="0" fontId="5" fillId="0" borderId="0" xfId="7" applyFont="1" applyFill="1" applyBorder="1" applyAlignment="1">
      <alignment horizontal="left" vertical="center" wrapText="1"/>
    </xf>
    <xf numFmtId="0" fontId="5" fillId="0" borderId="0" xfId="8" applyFont="1" applyFill="1" applyBorder="1" applyAlignment="1">
      <alignment horizontal="left" wrapText="1"/>
    </xf>
    <xf numFmtId="0" fontId="5" fillId="0" borderId="0" xfId="1" applyFont="1" applyFill="1" applyAlignment="1">
      <alignment horizontal="left" wrapText="1"/>
    </xf>
  </cellXfs>
  <cellStyles count="11">
    <cellStyle name="Migliaia" xfId="3" builtinId="3"/>
    <cellStyle name="Migliaia 2" xfId="9" xr:uid="{EB005644-3642-4F2E-991B-01222804CF62}"/>
    <cellStyle name="Migliaia 3" xfId="6" xr:uid="{E480F4E1-EC60-4BC0-BD45-F31D9280C225}"/>
    <cellStyle name="Normale" xfId="0" builtinId="0"/>
    <cellStyle name="Normale 2" xfId="2" xr:uid="{6882ED6C-9C98-490B-9278-4134B5AA73B2}"/>
    <cellStyle name="Normale 2 2" xfId="7" xr:uid="{3E697071-2FD9-4DEE-8320-B7F199E89845}"/>
    <cellStyle name="Normale 3 2" xfId="1" xr:uid="{1A2D8B7D-7CD7-45C9-BB5C-58E08C62D0A1}"/>
    <cellStyle name="Normale 3_tabelle_2009_revisionato" xfId="8" xr:uid="{C17BAC6A-0CDE-4256-AED8-42DC0D3F22A2}"/>
    <cellStyle name="Normale_Agribio annuario_2003-1" xfId="4" xr:uid="{B8EFDEDD-03D9-4080-B36C-7D02212E251B}"/>
    <cellStyle name="Normale_tabelle_2009_revisionato" xfId="5" xr:uid="{E0E653E1-A5FF-42EE-AE39-3879C4AD640E}"/>
    <cellStyle name="Percentuale" xfId="10" builtinId="5"/>
  </cellStyles>
  <dxfs count="0"/>
  <tableStyles count="0" defaultTableStyle="TableStyleMedium2" defaultPivotStyle="PivotStyleLight16"/>
  <colors>
    <mruColors>
      <color rgb="FF33CCCC"/>
      <color rgb="FFFF3300"/>
      <color rgb="FFCCCC00"/>
      <color rgb="FF990099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it-IT" sz="1400"/>
              <a:t>Fig. 7.1 - Numero di DOP, IGP e STG per regione </a:t>
            </a:r>
            <a:r>
              <a:rPr lang="it-IT" sz="1400" baseline="30000"/>
              <a:t>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'f1'!$B$3:$B$4</c:f>
              <c:strCache>
                <c:ptCount val="2"/>
                <c:pt idx="0">
                  <c:v>Prodotti agroalimentari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'f1'!$B$5:$B$24</c:f>
              <c:numCache>
                <c:formatCode>General</c:formatCode>
                <c:ptCount val="20"/>
                <c:pt idx="0">
                  <c:v>25</c:v>
                </c:pt>
                <c:pt idx="1">
                  <c:v>6</c:v>
                </c:pt>
                <c:pt idx="2">
                  <c:v>36</c:v>
                </c:pt>
                <c:pt idx="3">
                  <c:v>7</c:v>
                </c:pt>
                <c:pt idx="4">
                  <c:v>16</c:v>
                </c:pt>
                <c:pt idx="5">
                  <c:v>38</c:v>
                </c:pt>
                <c:pt idx="6">
                  <c:v>9</c:v>
                </c:pt>
                <c:pt idx="7">
                  <c:v>46</c:v>
                </c:pt>
                <c:pt idx="8">
                  <c:v>33</c:v>
                </c:pt>
                <c:pt idx="9">
                  <c:v>11</c:v>
                </c:pt>
                <c:pt idx="10">
                  <c:v>16</c:v>
                </c:pt>
                <c:pt idx="11">
                  <c:v>29</c:v>
                </c:pt>
                <c:pt idx="12">
                  <c:v>12</c:v>
                </c:pt>
                <c:pt idx="13">
                  <c:v>8</c:v>
                </c:pt>
                <c:pt idx="14">
                  <c:v>26</c:v>
                </c:pt>
                <c:pt idx="15">
                  <c:v>22</c:v>
                </c:pt>
                <c:pt idx="16">
                  <c:v>13</c:v>
                </c:pt>
                <c:pt idx="17">
                  <c:v>20</c:v>
                </c:pt>
                <c:pt idx="18">
                  <c:v>33</c:v>
                </c:pt>
                <c:pt idx="1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61-4B59-B4D8-EC5D208F8636}"/>
            </c:ext>
          </c:extLst>
        </c:ser>
        <c:ser>
          <c:idx val="1"/>
          <c:order val="1"/>
          <c:tx>
            <c:strRef>
              <c:f>'f1'!$C$3:$C$4</c:f>
              <c:strCache>
                <c:ptCount val="2"/>
                <c:pt idx="0">
                  <c:v>Vino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'f1'!$C$5:$C$24</c:f>
              <c:numCache>
                <c:formatCode>General</c:formatCode>
                <c:ptCount val="20"/>
                <c:pt idx="0">
                  <c:v>59</c:v>
                </c:pt>
                <c:pt idx="1">
                  <c:v>1</c:v>
                </c:pt>
                <c:pt idx="2">
                  <c:v>41</c:v>
                </c:pt>
                <c:pt idx="3">
                  <c:v>12</c:v>
                </c:pt>
                <c:pt idx="4">
                  <c:v>13</c:v>
                </c:pt>
                <c:pt idx="5">
                  <c:v>53</c:v>
                </c:pt>
                <c:pt idx="6">
                  <c:v>19</c:v>
                </c:pt>
                <c:pt idx="7">
                  <c:v>30</c:v>
                </c:pt>
                <c:pt idx="8">
                  <c:v>58</c:v>
                </c:pt>
                <c:pt idx="9">
                  <c:v>21</c:v>
                </c:pt>
                <c:pt idx="10">
                  <c:v>21</c:v>
                </c:pt>
                <c:pt idx="11">
                  <c:v>36</c:v>
                </c:pt>
                <c:pt idx="12">
                  <c:v>17</c:v>
                </c:pt>
                <c:pt idx="13">
                  <c:v>6</c:v>
                </c:pt>
                <c:pt idx="14">
                  <c:v>29</c:v>
                </c:pt>
                <c:pt idx="15">
                  <c:v>38</c:v>
                </c:pt>
                <c:pt idx="16">
                  <c:v>6</c:v>
                </c:pt>
                <c:pt idx="17">
                  <c:v>19</c:v>
                </c:pt>
                <c:pt idx="18">
                  <c:v>31</c:v>
                </c:pt>
                <c:pt idx="19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61-4B59-B4D8-EC5D208F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693056"/>
        <c:axId val="137694592"/>
      </c:barChart>
      <c:catAx>
        <c:axId val="137693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7694592"/>
        <c:crosses val="autoZero"/>
        <c:auto val="1"/>
        <c:lblAlgn val="ctr"/>
        <c:lblOffset val="100"/>
        <c:noMultiLvlLbl val="0"/>
      </c:catAx>
      <c:valAx>
        <c:axId val="13769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693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Fig. 7.8 - Prodotti agroalimentari tradizionali</a:t>
            </a:r>
            <a:r>
              <a:rPr lang="it-IT" baseline="0"/>
              <a:t> </a:t>
            </a:r>
            <a:r>
              <a:rPr lang="it-IT"/>
              <a:t>per categoria (n.) - 2018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'f8'!$B$3</c:f>
              <c:strCache>
                <c:ptCount val="1"/>
                <c:pt idx="0">
                  <c:v>PAT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'f8'!$A$4:$A$15</c:f>
              <c:strCache>
                <c:ptCount val="12"/>
                <c:pt idx="1">
                  <c:v>Birre</c:v>
                </c:pt>
                <c:pt idx="2">
                  <c:v>Condimenti</c:v>
                </c:pt>
                <c:pt idx="3">
                  <c:v>Grassi (burro, margarina, oli)</c:v>
                </c:pt>
                <c:pt idx="4">
                  <c:v>Bevande analcoliche, distillati e liquori</c:v>
                </c:pt>
                <c:pt idx="5">
                  <c:v>Pesci, molluschi e crostacei </c:v>
                </c:pt>
                <c:pt idx="6">
                  <c:v>Prodotti di origine animale (miele, lattiero-caseari)</c:v>
                </c:pt>
                <c:pt idx="7">
                  <c:v>Prodotti della gastronomia</c:v>
                </c:pt>
                <c:pt idx="8">
                  <c:v>Formaggi</c:v>
                </c:pt>
                <c:pt idx="9">
                  <c:v>Carni (e frattaglie) fresche e preparate</c:v>
                </c:pt>
                <c:pt idx="10">
                  <c:v>Produzioni vegetali</c:v>
                </c:pt>
                <c:pt idx="11">
                  <c:v>Paste fresche, panetteria, biscotteria, pasticceria e confetteria</c:v>
                </c:pt>
              </c:strCache>
            </c:strRef>
          </c:cat>
          <c:val>
            <c:numRef>
              <c:f>'f8'!$B$4:$B$15</c:f>
              <c:numCache>
                <c:formatCode>0</c:formatCode>
                <c:ptCount val="12"/>
                <c:pt idx="1">
                  <c:v>3</c:v>
                </c:pt>
                <c:pt idx="2">
                  <c:v>38</c:v>
                </c:pt>
                <c:pt idx="3">
                  <c:v>47</c:v>
                </c:pt>
                <c:pt idx="4">
                  <c:v>151</c:v>
                </c:pt>
                <c:pt idx="5">
                  <c:v>161</c:v>
                </c:pt>
                <c:pt idx="6">
                  <c:v>167</c:v>
                </c:pt>
                <c:pt idx="7">
                  <c:v>270</c:v>
                </c:pt>
                <c:pt idx="8">
                  <c:v>501</c:v>
                </c:pt>
                <c:pt idx="9">
                  <c:v>799</c:v>
                </c:pt>
                <c:pt idx="10">
                  <c:v>1457</c:v>
                </c:pt>
                <c:pt idx="11">
                  <c:v>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B-425C-86B0-8C8798E76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0588672"/>
        <c:axId val="1080681344"/>
      </c:barChart>
      <c:catAx>
        <c:axId val="1080588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0681344"/>
        <c:crosses val="autoZero"/>
        <c:auto val="1"/>
        <c:lblAlgn val="ctr"/>
        <c:lblOffset val="100"/>
        <c:noMultiLvlLbl val="0"/>
      </c:catAx>
      <c:valAx>
        <c:axId val="108068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0588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solidFill>
                <a:srgbClr val="92D05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4"/>
              <c:pt idx="0">
                <c:v>SEMINATIVI</c:v>
              </c:pt>
              <c:pt idx="1">
                <c:v>Cereali</c:v>
              </c:pt>
              <c:pt idx="2">
                <c:v>Frumento duro</c:v>
              </c:pt>
              <c:pt idx="3">
                <c:v>Granturco da granella</c:v>
              </c:pt>
              <c:pt idx="4">
                <c:v>Piante industriali</c:v>
              </c:pt>
              <c:pt idx="5">
                <c:v>Foraggere avvicendate</c:v>
              </c:pt>
              <c:pt idx="6">
                <c:v>Ortive</c:v>
              </c:pt>
              <c:pt idx="7">
                <c:v>Legumi secchi</c:v>
              </c:pt>
              <c:pt idx="8">
                <c:v>COLTIVAZIONI LEGNOSE AGRARIE</c:v>
              </c:pt>
              <c:pt idx="9">
                <c:v>Fruttiferi</c:v>
              </c:pt>
              <c:pt idx="10">
                <c:v>Agrumi</c:v>
              </c:pt>
              <c:pt idx="11">
                <c:v>Vite</c:v>
              </c:pt>
              <c:pt idx="12">
                <c:v>Olivo</c:v>
              </c:pt>
              <c:pt idx="13">
                <c:v>PRATI PERMANENTI E PASCOLI</c:v>
              </c:pt>
            </c:strLit>
          </c:cat>
          <c:val>
            <c:numLit>
              <c:formatCode>General</c:formatCode>
              <c:ptCount val="14"/>
              <c:pt idx="0">
                <c:v>0.12</c:v>
              </c:pt>
              <c:pt idx="1">
                <c:v>0.09</c:v>
              </c:pt>
              <c:pt idx="2">
                <c:v>9.1999999999999998E-2</c:v>
              </c:pt>
              <c:pt idx="3">
                <c:v>0.03</c:v>
              </c:pt>
              <c:pt idx="4">
                <c:v>0.08</c:v>
              </c:pt>
              <c:pt idx="5">
                <c:v>0.18</c:v>
              </c:pt>
              <c:pt idx="6">
                <c:v>0.2</c:v>
              </c:pt>
              <c:pt idx="7">
                <c:v>0.1</c:v>
              </c:pt>
              <c:pt idx="8">
                <c:v>0.21</c:v>
              </c:pt>
              <c:pt idx="9">
                <c:v>0.23</c:v>
              </c:pt>
              <c:pt idx="10">
                <c:v>0.28000000000000003</c:v>
              </c:pt>
              <c:pt idx="11">
                <c:v>0.17399999999999999</c:v>
              </c:pt>
              <c:pt idx="12">
                <c:v>0.23</c:v>
              </c:pt>
              <c:pt idx="13">
                <c:v>0.16500000000000001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F64D-4C3B-B09A-4C5AE3BF9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-14"/>
        <c:axId val="1146467168"/>
        <c:axId val="1141043632"/>
      </c:barChart>
      <c:catAx>
        <c:axId val="114646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rgbClr val="339933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41043632"/>
        <c:crosses val="autoZero"/>
        <c:auto val="1"/>
        <c:lblAlgn val="ctr"/>
        <c:lblOffset val="100"/>
        <c:noMultiLvlLbl val="0"/>
      </c:catAx>
      <c:valAx>
        <c:axId val="11410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5875">
            <a:solidFill>
              <a:srgbClr val="339933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4646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accent1">
                  <a:lumMod val="20000"/>
                  <a:lumOff val="8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'f10 e 11'!$A$5:$A$23</c:f>
              <c:strCache>
                <c:ptCount val="19"/>
                <c:pt idx="0">
                  <c:v>Alimentazione animale</c:v>
                </c:pt>
                <c:pt idx="1">
                  <c:v>Frutta e vegetali</c:v>
                </c:pt>
                <c:pt idx="2">
                  <c:v>Moluuschi bivalvi</c:v>
                </c:pt>
                <c:pt idx="3">
                  <c:v>Carni escluso pollame</c:v>
                </c:pt>
                <c:pt idx="4">
                  <c:v>Cereali e derivati</c:v>
                </c:pt>
                <c:pt idx="5">
                  <c:v>Pesci e prodotti della pesca</c:v>
                </c:pt>
                <c:pt idx="6">
                  <c:v>Gelati e dolciumi</c:v>
                </c:pt>
                <c:pt idx="7">
                  <c:v>Zuppe, brodi, minestre, sughi</c:v>
                </c:pt>
                <c:pt idx="8">
                  <c:v>Frutta secca e snack</c:v>
                </c:pt>
                <c:pt idx="9">
                  <c:v>Latte e derivati</c:v>
                </c:pt>
                <c:pt idx="10">
                  <c:v>Altri prodotti</c:v>
                </c:pt>
                <c:pt idx="11">
                  <c:v>Cibi dietetetici e integratori alimentari</c:v>
                </c:pt>
                <c:pt idx="12">
                  <c:v>Materiali a contatto con alimenti</c:v>
                </c:pt>
                <c:pt idx="13">
                  <c:v>Acque minerali</c:v>
                </c:pt>
                <c:pt idx="14">
                  <c:v>Pollame</c:v>
                </c:pt>
                <c:pt idx="15">
                  <c:v>Bevande non alcoliche</c:v>
                </c:pt>
                <c:pt idx="16">
                  <c:v>Crostacei</c:v>
                </c:pt>
                <c:pt idx="17">
                  <c:v>Erbe e spezie</c:v>
                </c:pt>
                <c:pt idx="18">
                  <c:v>Preparazioni di cacao, caffè e tè</c:v>
                </c:pt>
              </c:strCache>
            </c:strRef>
          </c:cat>
          <c:val>
            <c:numRef>
              <c:f>'f10 e 11'!$B$5:$B$23</c:f>
              <c:numCache>
                <c:formatCode>General</c:formatCode>
                <c:ptCount val="19"/>
                <c:pt idx="0">
                  <c:v>24</c:v>
                </c:pt>
                <c:pt idx="1">
                  <c:v>24</c:v>
                </c:pt>
                <c:pt idx="2">
                  <c:v>18</c:v>
                </c:pt>
                <c:pt idx="3">
                  <c:v>15</c:v>
                </c:pt>
                <c:pt idx="4">
                  <c:v>14</c:v>
                </c:pt>
                <c:pt idx="5">
                  <c:v>12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7-4C17-B244-664F60E35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465664"/>
        <c:axId val="78467456"/>
      </c:barChart>
      <c:catAx>
        <c:axId val="78465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8467456"/>
        <c:crosses val="autoZero"/>
        <c:auto val="1"/>
        <c:lblAlgn val="ctr"/>
        <c:lblOffset val="100"/>
        <c:noMultiLvlLbl val="0"/>
      </c:catAx>
      <c:valAx>
        <c:axId val="7846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465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'f10 e 11'!$A$32:$A$47</c:f>
              <c:strCache>
                <c:ptCount val="16"/>
                <c:pt idx="0">
                  <c:v>Contaminazioni microbiologiche</c:v>
                </c:pt>
                <c:pt idx="1">
                  <c:v>Allergeni</c:v>
                </c:pt>
                <c:pt idx="2">
                  <c:v>Corpi estranei</c:v>
                </c:pt>
                <c:pt idx="3">
                  <c:v>Metalli pesanti</c:v>
                </c:pt>
                <c:pt idx="4">
                  <c:v>Residui di pesticidi</c:v>
                </c:pt>
                <c:pt idx="5">
                  <c:v>Istamine</c:v>
                </c:pt>
                <c:pt idx="6">
                  <c:v>Altri contaminanti e irregolarità nell'etichettatura</c:v>
                </c:pt>
                <c:pt idx="7">
                  <c:v>Additivi e aromi</c:v>
                </c:pt>
                <c:pt idx="8">
                  <c:v>Micotossine</c:v>
                </c:pt>
                <c:pt idx="9">
                  <c:v>Migrazioni</c:v>
                </c:pt>
                <c:pt idx="10">
                  <c:v>Caratterisrtiche organolettiche</c:v>
                </c:pt>
                <c:pt idx="11">
                  <c:v>Elevata concentrazione di nitrati</c:v>
                </c:pt>
                <c:pt idx="12">
                  <c:v>Residui di farmaci veterinari</c:v>
                </c:pt>
                <c:pt idx="13">
                  <c:v>Tossine naturali</c:v>
                </c:pt>
                <c:pt idx="14">
                  <c:v>Irregolarità nella confezione</c:v>
                </c:pt>
                <c:pt idx="15">
                  <c:v>Contaminanti industriali</c:v>
                </c:pt>
              </c:strCache>
            </c:strRef>
          </c:cat>
          <c:val>
            <c:numRef>
              <c:f>'f10 e 11'!$B$32:$B$47</c:f>
              <c:numCache>
                <c:formatCode>General</c:formatCode>
                <c:ptCount val="16"/>
                <c:pt idx="0">
                  <c:v>65</c:v>
                </c:pt>
                <c:pt idx="1">
                  <c:v>21</c:v>
                </c:pt>
                <c:pt idx="2">
                  <c:v>12</c:v>
                </c:pt>
                <c:pt idx="3">
                  <c:v>9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6-4421-8224-B273C27A5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499840"/>
        <c:axId val="78501376"/>
      </c:barChart>
      <c:catAx>
        <c:axId val="78499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8501376"/>
        <c:crosses val="autoZero"/>
        <c:auto val="1"/>
        <c:lblAlgn val="ctr"/>
        <c:lblOffset val="100"/>
        <c:noMultiLvlLbl val="0"/>
      </c:catAx>
      <c:valAx>
        <c:axId val="78501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8499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v>% su totale scarto Italia</c:v>
          </c:tx>
          <c:explosion val="25"/>
          <c:dLbls>
            <c:numFmt formatCode="0.0%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Cereali</c:v>
              </c:pt>
              <c:pt idx="1">
                <c:v>Leguminose e piante da tubero</c:v>
              </c:pt>
              <c:pt idx="2">
                <c:v>Ortaggi in piena aria</c:v>
              </c:pt>
              <c:pt idx="3">
                <c:v>Coltivazioni industriali</c:v>
              </c:pt>
              <c:pt idx="4">
                <c:v>Frutta Fresca</c:v>
              </c:pt>
              <c:pt idx="5">
                <c:v>Agrumi</c:v>
              </c:pt>
              <c:pt idx="6">
                <c:v>Vite</c:v>
              </c:pt>
              <c:pt idx="7">
                <c:v>Olivo</c:v>
              </c:pt>
              <c:pt idx="8">
                <c:v>Ortaggi in serra</c:v>
              </c:pt>
            </c:strLit>
          </c:cat>
          <c:val>
            <c:numLit>
              <c:formatCode>General</c:formatCode>
              <c:ptCount val="9"/>
              <c:pt idx="0">
                <c:v>17.265845134748151</c:v>
              </c:pt>
              <c:pt idx="1">
                <c:v>3.3229237256723017</c:v>
              </c:pt>
              <c:pt idx="2">
                <c:v>21.885186566934681</c:v>
              </c:pt>
              <c:pt idx="3">
                <c:v>2.6838031673202472</c:v>
              </c:pt>
              <c:pt idx="4">
                <c:v>13.417998173719141</c:v>
              </c:pt>
              <c:pt idx="5">
                <c:v>9.618624474552055</c:v>
              </c:pt>
              <c:pt idx="6">
                <c:v>9.1301180227459682</c:v>
              </c:pt>
              <c:pt idx="7">
                <c:v>14.071712300484201</c:v>
              </c:pt>
              <c:pt idx="8">
                <c:v>8.6037884338232065</c:v>
              </c:pt>
            </c:numLit>
          </c:val>
          <c:extLst>
            <c:ext xmlns:c16="http://schemas.microsoft.com/office/drawing/2014/chart" uri="{C3380CC4-5D6E-409C-BE32-E72D297353CC}">
              <c16:uniqueId val="{00000000-2018-4922-B8AF-C4E26975A5D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Ortaggi in piena aria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1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  <c:pt idx="10">
                <c:v>2018</c:v>
              </c:pt>
            </c:numLit>
          </c:cat>
          <c:val>
            <c:numLit>
              <c:formatCode>General</c:formatCode>
              <c:ptCount val="11"/>
              <c:pt idx="0">
                <c:v>2.9165791547205937</c:v>
              </c:pt>
              <c:pt idx="1">
                <c:v>3.1887098633747124</c:v>
              </c:pt>
              <c:pt idx="2">
                <c:v>3.7360761234155757</c:v>
              </c:pt>
              <c:pt idx="3">
                <c:v>3.1266928871398987</c:v>
              </c:pt>
              <c:pt idx="4">
                <c:v>3.1</c:v>
              </c:pt>
              <c:pt idx="5">
                <c:v>3.7</c:v>
              </c:pt>
              <c:pt idx="6">
                <c:v>3.4</c:v>
              </c:pt>
              <c:pt idx="7">
                <c:v>4.0999999999999996</c:v>
              </c:pt>
              <c:pt idx="8">
                <c:v>3.4142469025287845</c:v>
              </c:pt>
              <c:pt idx="9">
                <c:v>3.8</c:v>
              </c:pt>
              <c:pt idx="10">
                <c:v>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9F7-4D0C-90A8-FFD00BFF1C13}"/>
            </c:ext>
          </c:extLst>
        </c:ser>
        <c:ser>
          <c:idx val="1"/>
          <c:order val="1"/>
          <c:tx>
            <c:v>Frutta fresca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1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  <c:pt idx="10">
                <c:v>2018</c:v>
              </c:pt>
            </c:numLit>
          </c:cat>
          <c:val>
            <c:numLit>
              <c:formatCode>General</c:formatCode>
              <c:ptCount val="11"/>
              <c:pt idx="0">
                <c:v>2.1429191134195529</c:v>
              </c:pt>
              <c:pt idx="1">
                <c:v>1.9289493634828625</c:v>
              </c:pt>
              <c:pt idx="2">
                <c:v>1.2468342155846357</c:v>
              </c:pt>
              <c:pt idx="3">
                <c:v>2.1433245484925778</c:v>
              </c:pt>
              <c:pt idx="4">
                <c:v>1.9</c:v>
              </c:pt>
              <c:pt idx="5">
                <c:v>2.2999999999999998</c:v>
              </c:pt>
              <c:pt idx="6">
                <c:v>2</c:v>
              </c:pt>
              <c:pt idx="7">
                <c:v>1.4</c:v>
              </c:pt>
              <c:pt idx="8">
                <c:v>1.6594620851360864</c:v>
              </c:pt>
              <c:pt idx="9">
                <c:v>2.3022292124726405</c:v>
              </c:pt>
              <c:pt idx="10">
                <c:v>3.3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F9F7-4D0C-90A8-FFD00BFF1C13}"/>
            </c:ext>
          </c:extLst>
        </c:ser>
        <c:ser>
          <c:idx val="2"/>
          <c:order val="2"/>
          <c:tx>
            <c:v>Agrumi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1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  <c:pt idx="10">
                <c:v>2018</c:v>
              </c:pt>
            </c:numLit>
          </c:cat>
          <c:val>
            <c:numLit>
              <c:formatCode>General</c:formatCode>
              <c:ptCount val="11"/>
              <c:pt idx="0">
                <c:v>5.152027507578433</c:v>
              </c:pt>
              <c:pt idx="1">
                <c:v>2.7946938033874216</c:v>
              </c:pt>
              <c:pt idx="2">
                <c:v>5.0116043623093827</c:v>
              </c:pt>
              <c:pt idx="3">
                <c:v>2.0056685519263882</c:v>
              </c:pt>
              <c:pt idx="4">
                <c:v>5.9</c:v>
              </c:pt>
              <c:pt idx="5">
                <c:v>5.5</c:v>
              </c:pt>
              <c:pt idx="6">
                <c:v>8.9</c:v>
              </c:pt>
              <c:pt idx="7">
                <c:v>1.6538205005127378</c:v>
              </c:pt>
              <c:pt idx="8">
                <c:v>9.9517927184545023</c:v>
              </c:pt>
              <c:pt idx="9">
                <c:v>3.0398638906857411</c:v>
              </c:pt>
              <c:pt idx="10">
                <c:v>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F9F7-4D0C-90A8-FFD00BFF1C13}"/>
            </c:ext>
          </c:extLst>
        </c:ser>
        <c:ser>
          <c:idx val="3"/>
          <c:order val="3"/>
          <c:tx>
            <c:v>Vite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1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  <c:pt idx="10">
                <c:v>2018</c:v>
              </c:pt>
            </c:numLit>
          </c:cat>
          <c:val>
            <c:numLit>
              <c:formatCode>General</c:formatCode>
              <c:ptCount val="11"/>
              <c:pt idx="0">
                <c:v>2.6050028039956841</c:v>
              </c:pt>
              <c:pt idx="1">
                <c:v>2.7585866992746313</c:v>
              </c:pt>
              <c:pt idx="2">
                <c:v>2.2896432543745395</c:v>
              </c:pt>
              <c:pt idx="3">
                <c:v>2.7240269717976653</c:v>
              </c:pt>
              <c:pt idx="4">
                <c:v>3.3</c:v>
              </c:pt>
              <c:pt idx="5">
                <c:v>1.6</c:v>
              </c:pt>
              <c:pt idx="6">
                <c:v>3.2</c:v>
              </c:pt>
              <c:pt idx="7">
                <c:v>1.4627066406006053</c:v>
              </c:pt>
              <c:pt idx="8">
                <c:v>2.287421705661429</c:v>
              </c:pt>
              <c:pt idx="9">
                <c:v>1.2008849987816856</c:v>
              </c:pt>
              <c:pt idx="10">
                <c:v>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9F7-4D0C-90A8-FFD00BFF1C13}"/>
            </c:ext>
          </c:extLst>
        </c:ser>
        <c:ser>
          <c:idx val="4"/>
          <c:order val="4"/>
          <c:tx>
            <c:v>Olivo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11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  <c:pt idx="10">
                <c:v>2018</c:v>
              </c:pt>
            </c:numLit>
          </c:cat>
          <c:val>
            <c:numLit>
              <c:formatCode>General</c:formatCode>
              <c:ptCount val="11"/>
              <c:pt idx="0">
                <c:v>5.6374125461599345</c:v>
              </c:pt>
              <c:pt idx="1">
                <c:v>6.4406009254183134</c:v>
              </c:pt>
              <c:pt idx="2">
                <c:v>8.3304112105023602</c:v>
              </c:pt>
              <c:pt idx="3">
                <c:v>8.5991589487624509</c:v>
              </c:pt>
              <c:pt idx="4">
                <c:v>4.8</c:v>
              </c:pt>
              <c:pt idx="5">
                <c:v>4.5999999999999996</c:v>
              </c:pt>
              <c:pt idx="6">
                <c:v>11.7</c:v>
              </c:pt>
              <c:pt idx="7">
                <c:v>3.1765544692208341</c:v>
              </c:pt>
              <c:pt idx="8">
                <c:v>7.8991695685891115</c:v>
              </c:pt>
              <c:pt idx="9">
                <c:v>3.5751631582236931</c:v>
              </c:pt>
              <c:pt idx="10">
                <c:v>9.6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F9F7-4D0C-90A8-FFD00BFF1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2683288"/>
        <c:axId val="332686568"/>
      </c:lineChart>
      <c:catAx>
        <c:axId val="33268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32686568"/>
        <c:crosses val="autoZero"/>
        <c:auto val="1"/>
        <c:lblAlgn val="ctr"/>
        <c:lblOffset val="100"/>
        <c:noMultiLvlLbl val="0"/>
      </c:catAx>
      <c:valAx>
        <c:axId val="332686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32683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23403324584427"/>
          <c:y val="5.0925925925925923E-2"/>
          <c:w val="0.80920341207349078"/>
          <c:h val="0.8416746864975212"/>
        </c:manualLayout>
      </c:layout>
      <c:barChart>
        <c:barDir val="bar"/>
        <c:grouping val="clustered"/>
        <c:varyColors val="0"/>
        <c:ser>
          <c:idx val="0"/>
          <c:order val="0"/>
          <c:tx>
            <c:v>% residuo su totale 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Melo</c:v>
              </c:pt>
              <c:pt idx="1">
                <c:v>Pero</c:v>
              </c:pt>
              <c:pt idx="2">
                <c:v>Albicocca</c:v>
              </c:pt>
              <c:pt idx="3">
                <c:v>Ciliegio</c:v>
              </c:pt>
              <c:pt idx="4">
                <c:v>Pesco</c:v>
              </c:pt>
              <c:pt idx="5">
                <c:v>Nettarina</c:v>
              </c:pt>
              <c:pt idx="6">
                <c:v>Susino</c:v>
              </c:pt>
              <c:pt idx="7">
                <c:v>Nocciolo</c:v>
              </c:pt>
              <c:pt idx="8">
                <c:v>Kiwi</c:v>
              </c:pt>
            </c:strLit>
          </c:cat>
          <c:val>
            <c:numLit>
              <c:formatCode>General</c:formatCode>
              <c:ptCount val="9"/>
              <c:pt idx="0">
                <c:v>0.89169604137026404</c:v>
              </c:pt>
              <c:pt idx="1">
                <c:v>0.89408405534892965</c:v>
              </c:pt>
              <c:pt idx="2">
                <c:v>3.0141722333315548</c:v>
              </c:pt>
              <c:pt idx="3">
                <c:v>4.9392816478625399</c:v>
              </c:pt>
              <c:pt idx="4">
                <c:v>11.088617131872759</c:v>
              </c:pt>
              <c:pt idx="5">
                <c:v>5.1318240772648931</c:v>
              </c:pt>
              <c:pt idx="6">
                <c:v>2.7689334615110379</c:v>
              </c:pt>
              <c:pt idx="7">
                <c:v>5.4083723131712169</c:v>
              </c:pt>
              <c:pt idx="8">
                <c:v>3.4224957022749813</c:v>
              </c:pt>
            </c:numLit>
          </c:val>
          <c:extLst>
            <c:ext xmlns:c16="http://schemas.microsoft.com/office/drawing/2014/chart" uri="{C3380CC4-5D6E-409C-BE32-E72D297353CC}">
              <c16:uniqueId val="{00000000-2355-4CE5-9C53-CBCC2F26D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35229344"/>
        <c:axId val="223566536"/>
      </c:barChart>
      <c:catAx>
        <c:axId val="335229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3566536"/>
        <c:crosses val="autoZero"/>
        <c:auto val="1"/>
        <c:lblAlgn val="ctr"/>
        <c:lblOffset val="100"/>
        <c:noMultiLvlLbl val="0"/>
      </c:catAx>
      <c:valAx>
        <c:axId val="22356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3522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Fig 7.2 - DOP, IGP e STG italiane per categorie merceologiche (n.)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'f2'!$A$3</c:f>
              <c:strCache>
                <c:ptCount val="1"/>
                <c:pt idx="0">
                  <c:v>DOP/IGP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'f2'!$B$2:$J$2</c:f>
              <c:strCache>
                <c:ptCount val="9"/>
                <c:pt idx="0">
                  <c:v>Paste fresche panetteria biscotteria 1</c:v>
                </c:pt>
                <c:pt idx="1">
                  <c:v>Vegetali freschi e trasformati </c:v>
                </c:pt>
                <c:pt idx="2">
                  <c:v>Carni e salumi</c:v>
                </c:pt>
                <c:pt idx="3">
                  <c:v>Formaggi</c:v>
                </c:pt>
                <c:pt idx="4">
                  <c:v>Condimenti </c:v>
                </c:pt>
                <c:pt idx="5">
                  <c:v>Oli Evo  </c:v>
                </c:pt>
                <c:pt idx="6">
                  <c:v>Peschi e crostacei</c:v>
                </c:pt>
                <c:pt idx="7">
                  <c:v>Prodotti di origine animale</c:v>
                </c:pt>
                <c:pt idx="8">
                  <c:v>Altri</c:v>
                </c:pt>
              </c:strCache>
            </c:strRef>
          </c:cat>
          <c:val>
            <c:numRef>
              <c:f>'f2'!$B$3:$J$3</c:f>
              <c:numCache>
                <c:formatCode>General</c:formatCode>
                <c:ptCount val="9"/>
                <c:pt idx="0">
                  <c:v>20</c:v>
                </c:pt>
                <c:pt idx="1">
                  <c:v>112</c:v>
                </c:pt>
                <c:pt idx="2">
                  <c:v>49</c:v>
                </c:pt>
                <c:pt idx="3">
                  <c:v>53</c:v>
                </c:pt>
                <c:pt idx="4">
                  <c:v>7</c:v>
                </c:pt>
                <c:pt idx="5">
                  <c:v>46</c:v>
                </c:pt>
                <c:pt idx="6">
                  <c:v>5</c:v>
                </c:pt>
                <c:pt idx="7">
                  <c:v>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4-4D9E-9C99-2D851AFAD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769344"/>
        <c:axId val="137770880"/>
      </c:barChart>
      <c:catAx>
        <c:axId val="137769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7770880"/>
        <c:crosses val="autoZero"/>
        <c:auto val="1"/>
        <c:lblAlgn val="ctr"/>
        <c:lblOffset val="100"/>
        <c:noMultiLvlLbl val="0"/>
      </c:catAx>
      <c:valAx>
        <c:axId val="137770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769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2583333333333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'f3'!$B$3</c:f>
              <c:strCache>
                <c:ptCount val="1"/>
                <c:pt idx="0">
                  <c:v>Operatori (n.)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8D5-43D1-A645-F9917088E8A6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8D5-43D1-A645-F9917088E8A6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8D5-43D1-A645-F9917088E8A6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8D5-43D1-A645-F9917088E8A6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8D5-43D1-A645-F9917088E8A6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8D5-43D1-A645-F9917088E8A6}"/>
              </c:ext>
            </c:extLst>
          </c:dPt>
          <c:dPt>
            <c:idx val="6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18D5-43D1-A645-F9917088E8A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'f3'!$A$4:$A$10</c:f>
              <c:strCache>
                <c:ptCount val="7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</c:v>
                </c:pt>
                <c:pt idx="4">
                  <c:v>Oli d'oliva</c:v>
                </c:pt>
                <c:pt idx="5">
                  <c:v>Carni fresche </c:v>
                </c:pt>
                <c:pt idx="6">
                  <c:v>Altri prodotti</c:v>
                </c:pt>
              </c:strCache>
            </c:strRef>
          </c:cat>
          <c:val>
            <c:numRef>
              <c:f>'f3'!$B$4:$B$10</c:f>
              <c:numCache>
                <c:formatCode>#,##0</c:formatCode>
                <c:ptCount val="7"/>
                <c:pt idx="0">
                  <c:v>27933</c:v>
                </c:pt>
                <c:pt idx="1">
                  <c:v>4014</c:v>
                </c:pt>
                <c:pt idx="2">
                  <c:v>18829</c:v>
                </c:pt>
                <c:pt idx="3">
                  <c:v>650</c:v>
                </c:pt>
                <c:pt idx="4">
                  <c:v>21881</c:v>
                </c:pt>
                <c:pt idx="5">
                  <c:v>9513</c:v>
                </c:pt>
                <c:pt idx="6">
                  <c:v>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D5-43D1-A645-F9917088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'f3'!$H$4</c:f>
              <c:strCache>
                <c:ptCount val="1"/>
                <c:pt idx="0">
                  <c:v>Produzione (t)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45-4BAD-8253-B8779AF537CC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D45-4BAD-8253-B8779AF537CC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D45-4BAD-8253-B8779AF537CC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D45-4BAD-8253-B8779AF537CC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D45-4BAD-8253-B8779AF537CC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D45-4BAD-8253-B8779AF537CC}"/>
              </c:ext>
            </c:extLst>
          </c:dPt>
          <c:dPt>
            <c:idx val="6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D45-4BAD-8253-B8779AF537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'f3'!$G$5:$G$11</c:f>
              <c:strCache>
                <c:ptCount val="7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balsamici1 </c:v>
                </c:pt>
                <c:pt idx="4">
                  <c:v>Oli d'oliva</c:v>
                </c:pt>
                <c:pt idx="5">
                  <c:v>Carni fresche </c:v>
                </c:pt>
                <c:pt idx="6">
                  <c:v>Altri prodotti</c:v>
                </c:pt>
              </c:strCache>
            </c:strRef>
          </c:cat>
          <c:val>
            <c:numRef>
              <c:f>'f3'!$H$5:$H$11</c:f>
              <c:numCache>
                <c:formatCode>#,##0</c:formatCode>
                <c:ptCount val="7"/>
                <c:pt idx="0">
                  <c:v>525000</c:v>
                </c:pt>
                <c:pt idx="1">
                  <c:v>200000</c:v>
                </c:pt>
                <c:pt idx="2">
                  <c:v>548000</c:v>
                </c:pt>
                <c:pt idx="3">
                  <c:v>98000</c:v>
                </c:pt>
                <c:pt idx="4">
                  <c:v>10293</c:v>
                </c:pt>
                <c:pt idx="5">
                  <c:v>14000</c:v>
                </c:pt>
                <c:pt idx="6">
                  <c:v>52000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5-4BAD-8253-B8779AF53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'f3'!$M$4</c:f>
              <c:strCache>
                <c:ptCount val="1"/>
                <c:pt idx="0">
                  <c:v>Valore della produzione (milioni di euro)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5A-4083-9962-FDC07AC2589C}"/>
              </c:ext>
            </c:extLst>
          </c:dPt>
          <c:dPt>
            <c:idx val="1"/>
            <c:bubble3D val="0"/>
            <c:spPr>
              <a:solidFill>
                <a:srgbClr val="CC3300"/>
              </a:solidFill>
              <a:ln w="19050">
                <a:solidFill>
                  <a:srgbClr val="CC33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E5A-4083-9962-FDC07AC2589C}"/>
              </c:ext>
            </c:extLst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rgbClr val="92D05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E5A-4083-9962-FDC07AC2589C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5A-4083-9962-FDC07AC2589C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5A-4083-9962-FDC07AC2589C}"/>
              </c:ext>
            </c:extLst>
          </c:dPt>
          <c:dPt>
            <c:idx val="5"/>
            <c:bubble3D val="0"/>
            <c:spPr>
              <a:solidFill>
                <a:srgbClr val="FF33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E5A-4083-9962-FDC07AC2589C}"/>
              </c:ext>
            </c:extLst>
          </c:dPt>
          <c:dPt>
            <c:idx val="6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E5A-4083-9962-FDC07AC2589C}"/>
              </c:ext>
            </c:extLst>
          </c:dPt>
          <c:cat>
            <c:strRef>
              <c:f>'f3'!$L$5:$L$11</c:f>
              <c:strCache>
                <c:ptCount val="7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</c:v>
                </c:pt>
                <c:pt idx="4">
                  <c:v>Oli d'oliva</c:v>
                </c:pt>
                <c:pt idx="5">
                  <c:v>Carni fresche </c:v>
                </c:pt>
                <c:pt idx="6">
                  <c:v>Altri prodotti</c:v>
                </c:pt>
              </c:strCache>
            </c:strRef>
          </c:cat>
          <c:val>
            <c:numRef>
              <c:f>'f3'!$M$5:$M$11</c:f>
              <c:numCache>
                <c:formatCode>#,##0</c:formatCode>
                <c:ptCount val="7"/>
                <c:pt idx="0">
                  <c:v>3937</c:v>
                </c:pt>
                <c:pt idx="1">
                  <c:v>2053</c:v>
                </c:pt>
                <c:pt idx="2" formatCode="General">
                  <c:v>286</c:v>
                </c:pt>
                <c:pt idx="3" formatCode="General">
                  <c:v>396</c:v>
                </c:pt>
                <c:pt idx="4" formatCode="General">
                  <c:v>72</c:v>
                </c:pt>
                <c:pt idx="5" formatCode="General">
                  <c:v>88</c:v>
                </c:pt>
                <c:pt idx="6" formatCode="General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A-4083-9962-FDC07AC25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50" b="0" i="0" baseline="0">
                <a:effectLst/>
              </a:rPr>
              <a:t>Fig. 7.4 - Incidenza % della produzione di vino DOP e IGP sul totale, 2018</a:t>
            </a:r>
            <a:endParaRPr lang="it-IT" sz="105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'f4'!$B$2</c:f>
              <c:strCache>
                <c:ptCount val="1"/>
                <c:pt idx="0">
                  <c:v>vino da tavola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'f4'!$A$3:$A$23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'f4'!$B$3:$B$23</c:f>
              <c:numCache>
                <c:formatCode>_-* #,##0\ _€_-;\-* #,##0\ _€_-;_-* "-"??\ _€_-;_-@_-</c:formatCode>
                <c:ptCount val="21"/>
                <c:pt idx="0">
                  <c:v>180079</c:v>
                </c:pt>
                <c:pt idx="1">
                  <c:v>4900</c:v>
                </c:pt>
                <c:pt idx="2">
                  <c:v>26639</c:v>
                </c:pt>
                <c:pt idx="3">
                  <c:v>169148</c:v>
                </c:pt>
                <c:pt idx="4">
                  <c:v>17947</c:v>
                </c:pt>
                <c:pt idx="5">
                  <c:v>1810613</c:v>
                </c:pt>
                <c:pt idx="6">
                  <c:v>467724</c:v>
                </c:pt>
                <c:pt idx="7">
                  <c:v>2795824</c:v>
                </c:pt>
                <c:pt idx="8">
                  <c:v>282426</c:v>
                </c:pt>
                <c:pt idx="9">
                  <c:v>53433</c:v>
                </c:pt>
                <c:pt idx="10">
                  <c:v>400247</c:v>
                </c:pt>
                <c:pt idx="11">
                  <c:v>248313</c:v>
                </c:pt>
                <c:pt idx="12">
                  <c:v>1843950</c:v>
                </c:pt>
                <c:pt idx="13">
                  <c:v>378665</c:v>
                </c:pt>
                <c:pt idx="14">
                  <c:v>1002801</c:v>
                </c:pt>
                <c:pt idx="15">
                  <c:v>6925492</c:v>
                </c:pt>
                <c:pt idx="16">
                  <c:v>32903</c:v>
                </c:pt>
                <c:pt idx="17">
                  <c:v>199865</c:v>
                </c:pt>
                <c:pt idx="18">
                  <c:v>842157</c:v>
                </c:pt>
                <c:pt idx="19">
                  <c:v>136710</c:v>
                </c:pt>
                <c:pt idx="20">
                  <c:v>17819836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F-4E38-B9C7-CFC0F0C27BEE}"/>
            </c:ext>
          </c:extLst>
        </c:ser>
        <c:ser>
          <c:idx val="1"/>
          <c:order val="1"/>
          <c:tx>
            <c:strRef>
              <c:f>'f4'!$C$2</c:f>
              <c:strCache>
                <c:ptCount val="1"/>
                <c:pt idx="0">
                  <c:v>vino DOP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'f4'!$A$3:$A$23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'f4'!$C$3:$C$23</c:f>
              <c:numCache>
                <c:formatCode>_-* #,##0\ _€_-;\-* #,##0\ _€_-;_-* "-"??\ _€_-;_-@_-</c:formatCode>
                <c:ptCount val="21"/>
                <c:pt idx="0">
                  <c:v>2477671</c:v>
                </c:pt>
                <c:pt idx="1">
                  <c:v>14700</c:v>
                </c:pt>
                <c:pt idx="2">
                  <c:v>43212</c:v>
                </c:pt>
                <c:pt idx="3">
                  <c:v>891928</c:v>
                </c:pt>
                <c:pt idx="4">
                  <c:v>1171831</c:v>
                </c:pt>
                <c:pt idx="5">
                  <c:v>8830964</c:v>
                </c:pt>
                <c:pt idx="6">
                  <c:v>618131</c:v>
                </c:pt>
                <c:pt idx="7">
                  <c:v>1599100</c:v>
                </c:pt>
                <c:pt idx="8">
                  <c:v>1717684</c:v>
                </c:pt>
                <c:pt idx="9">
                  <c:v>303602</c:v>
                </c:pt>
                <c:pt idx="10">
                  <c:v>321080</c:v>
                </c:pt>
                <c:pt idx="11">
                  <c:v>707658</c:v>
                </c:pt>
                <c:pt idx="12">
                  <c:v>951960</c:v>
                </c:pt>
                <c:pt idx="13">
                  <c:v>32500</c:v>
                </c:pt>
                <c:pt idx="14">
                  <c:v>254878</c:v>
                </c:pt>
                <c:pt idx="15">
                  <c:v>683795</c:v>
                </c:pt>
                <c:pt idx="16">
                  <c:v>27260</c:v>
                </c:pt>
                <c:pt idx="17">
                  <c:v>45356</c:v>
                </c:pt>
                <c:pt idx="18">
                  <c:v>1595065</c:v>
                </c:pt>
                <c:pt idx="19">
                  <c:v>581344</c:v>
                </c:pt>
                <c:pt idx="20">
                  <c:v>22869719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4F-4E38-B9C7-CFC0F0C27BEE}"/>
            </c:ext>
          </c:extLst>
        </c:ser>
        <c:ser>
          <c:idx val="2"/>
          <c:order val="2"/>
          <c:tx>
            <c:strRef>
              <c:f>'f4'!$D$2</c:f>
              <c:strCache>
                <c:ptCount val="1"/>
                <c:pt idx="0">
                  <c:v>vino IGP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'f4'!$A$3:$A$23</c:f>
              <c:strCache>
                <c:ptCount val="21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  <c:pt idx="20">
                  <c:v>Italia</c:v>
                </c:pt>
              </c:strCache>
            </c:strRef>
          </c:cat>
          <c:val>
            <c:numRef>
              <c:f>'f4'!$D$3:$D$23</c:f>
              <c:numCache>
                <c:formatCode>_-* #,##0\ _€_-;\-* #,##0\ _€_-;_-* "-"??\ _€_-;_-@_-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8216</c:v>
                </c:pt>
                <c:pt idx="3">
                  <c:v>658185</c:v>
                </c:pt>
                <c:pt idx="4">
                  <c:v>165044</c:v>
                </c:pt>
                <c:pt idx="5">
                  <c:v>2223974</c:v>
                </c:pt>
                <c:pt idx="6">
                  <c:v>623279</c:v>
                </c:pt>
                <c:pt idx="7">
                  <c:v>2944910</c:v>
                </c:pt>
                <c:pt idx="8">
                  <c:v>596523</c:v>
                </c:pt>
                <c:pt idx="9">
                  <c:v>273018</c:v>
                </c:pt>
                <c:pt idx="10">
                  <c:v>156335</c:v>
                </c:pt>
                <c:pt idx="11">
                  <c:v>332680</c:v>
                </c:pt>
                <c:pt idx="12">
                  <c:v>315840</c:v>
                </c:pt>
                <c:pt idx="13">
                  <c:v>55435</c:v>
                </c:pt>
                <c:pt idx="14">
                  <c:v>117901</c:v>
                </c:pt>
                <c:pt idx="15">
                  <c:v>2196682</c:v>
                </c:pt>
                <c:pt idx="16">
                  <c:v>26024</c:v>
                </c:pt>
                <c:pt idx="17">
                  <c:v>91517</c:v>
                </c:pt>
                <c:pt idx="18">
                  <c:v>2552140</c:v>
                </c:pt>
                <c:pt idx="19">
                  <c:v>122571</c:v>
                </c:pt>
                <c:pt idx="20">
                  <c:v>13460274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4F-4E38-B9C7-CFC0F0C27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0391936"/>
        <c:axId val="601640624"/>
      </c:barChart>
      <c:catAx>
        <c:axId val="60039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1640624"/>
        <c:crosses val="autoZero"/>
        <c:auto val="1"/>
        <c:lblAlgn val="ctr"/>
        <c:lblOffset val="100"/>
        <c:noMultiLvlLbl val="0"/>
      </c:catAx>
      <c:valAx>
        <c:axId val="60164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0039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u="none" strike="noStrike" baseline="0">
                <a:effectLst/>
              </a:rPr>
              <a:t>Fig. 7.5 - Andamento delle produzioni e dei prezzi del Pecorino Romano DOP</a:t>
            </a:r>
            <a:r>
              <a:rPr lang="it-IT" sz="1400" b="0" i="0" u="none" strike="noStrike" baseline="0"/>
              <a:t> 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6960914260717411"/>
          <c:y val="0.17171296296296296"/>
          <c:w val="0.76380993000874886"/>
          <c:h val="0.60927105702696249"/>
        </c:manualLayout>
      </c:layout>
      <c:lineChart>
        <c:grouping val="standard"/>
        <c:varyColors val="0"/>
        <c:ser>
          <c:idx val="0"/>
          <c:order val="0"/>
          <c:tx>
            <c:v>Produzioni di Pecorino Romano DOP (t)</c:v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1"/>
              <c:pt idx="0">
                <c:v>2008/09</c:v>
              </c:pt>
              <c:pt idx="1">
                <c:v>2009/10</c:v>
              </c:pt>
              <c:pt idx="2">
                <c:v>2010/11</c:v>
              </c:pt>
              <c:pt idx="3">
                <c:v>2011/12</c:v>
              </c:pt>
              <c:pt idx="4">
                <c:v>2012/13</c:v>
              </c:pt>
              <c:pt idx="5">
                <c:v>2013/14</c:v>
              </c:pt>
              <c:pt idx="6">
                <c:v>2014/15</c:v>
              </c:pt>
              <c:pt idx="7">
                <c:v>2015/16</c:v>
              </c:pt>
              <c:pt idx="8">
                <c:v>2016/17</c:v>
              </c:pt>
              <c:pt idx="9">
                <c:v>2017/18</c:v>
              </c:pt>
              <c:pt idx="10">
                <c:v>2018/19*</c:v>
              </c:pt>
            </c:strLit>
          </c:cat>
          <c:val>
            <c:numLit>
              <c:formatCode>General</c:formatCode>
              <c:ptCount val="11"/>
              <c:pt idx="0">
                <c:v>26746</c:v>
              </c:pt>
              <c:pt idx="1">
                <c:v>27477</c:v>
              </c:pt>
              <c:pt idx="2">
                <c:v>25335</c:v>
              </c:pt>
              <c:pt idx="3">
                <c:v>25453</c:v>
              </c:pt>
              <c:pt idx="4">
                <c:v>24778</c:v>
              </c:pt>
              <c:pt idx="5">
                <c:v>24117</c:v>
              </c:pt>
              <c:pt idx="6">
                <c:v>30168</c:v>
              </c:pt>
              <c:pt idx="7">
                <c:v>35632</c:v>
              </c:pt>
              <c:pt idx="8">
                <c:v>27856</c:v>
              </c:pt>
              <c:pt idx="9">
                <c:v>34183</c:v>
              </c:pt>
              <c:pt idx="10">
                <c:v>26939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350-4F71-87FE-7DA42F077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5794992"/>
        <c:axId val="1470736592"/>
      </c:lineChart>
      <c:lineChart>
        <c:grouping val="standard"/>
        <c:varyColors val="0"/>
        <c:ser>
          <c:idx val="1"/>
          <c:order val="1"/>
          <c:tx>
            <c:v>Prezzo medio annata casearia (ottobre-luglio) - Milano ( € kg)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1"/>
              <c:pt idx="0">
                <c:v>2008/09</c:v>
              </c:pt>
              <c:pt idx="1">
                <c:v>2009/10</c:v>
              </c:pt>
              <c:pt idx="2">
                <c:v>2010/11</c:v>
              </c:pt>
              <c:pt idx="3">
                <c:v>2011/12</c:v>
              </c:pt>
              <c:pt idx="4">
                <c:v>2012/13</c:v>
              </c:pt>
              <c:pt idx="5">
                <c:v>2013/14</c:v>
              </c:pt>
              <c:pt idx="6">
                <c:v>2014/15</c:v>
              </c:pt>
              <c:pt idx="7">
                <c:v>2015/16</c:v>
              </c:pt>
              <c:pt idx="8">
                <c:v>2016/17</c:v>
              </c:pt>
              <c:pt idx="9">
                <c:v>2017/18</c:v>
              </c:pt>
              <c:pt idx="10">
                <c:v>2018/19*</c:v>
              </c:pt>
            </c:strLit>
          </c:cat>
          <c:val>
            <c:numLit>
              <c:formatCode>General</c:formatCode>
              <c:ptCount val="11"/>
              <c:pt idx="0">
                <c:v>5.99</c:v>
              </c:pt>
              <c:pt idx="1">
                <c:v>5</c:v>
              </c:pt>
              <c:pt idx="2">
                <c:v>4.83</c:v>
              </c:pt>
              <c:pt idx="3">
                <c:v>5.01</c:v>
              </c:pt>
              <c:pt idx="4">
                <c:v>6.06</c:v>
              </c:pt>
              <c:pt idx="5">
                <c:v>7.54</c:v>
              </c:pt>
              <c:pt idx="6">
                <c:v>9.02</c:v>
              </c:pt>
              <c:pt idx="7">
                <c:v>7.88</c:v>
              </c:pt>
              <c:pt idx="8">
                <c:v>5.35</c:v>
              </c:pt>
              <c:pt idx="9">
                <c:v>7.08</c:v>
              </c:pt>
              <c:pt idx="10">
                <c:v>5.98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350-4F71-87FE-7DA42F077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30352"/>
        <c:axId val="1531852800"/>
      </c:lineChart>
      <c:catAx>
        <c:axId val="168579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0736592"/>
        <c:crosses val="autoZero"/>
        <c:auto val="1"/>
        <c:lblAlgn val="ctr"/>
        <c:lblOffset val="100"/>
        <c:noMultiLvlLbl val="0"/>
      </c:catAx>
      <c:valAx>
        <c:axId val="147073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85794992"/>
        <c:crosses val="autoZero"/>
        <c:crossBetween val="between"/>
      </c:valAx>
      <c:valAx>
        <c:axId val="15318528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80830352"/>
        <c:crosses val="max"/>
        <c:crossBetween val="between"/>
      </c:valAx>
      <c:catAx>
        <c:axId val="1680830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318528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ctr" anchorCtr="0"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0" i="0" baseline="0">
                <a:effectLst/>
              </a:rPr>
              <a:t>Fig. 7.6 - Andamento dei prezzi medi mensili del Pecorino Romano  - 2019 (€/kg)</a:t>
            </a:r>
            <a:endParaRPr lang="it-IT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'f6'!$B$1:$M$1</c:f>
              <c:strCache>
                <c:ptCount val="12"/>
                <c:pt idx="0">
                  <c:v>Gennaio 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Dicembre*</c:v>
                </c:pt>
              </c:strCache>
            </c:strRef>
          </c:cat>
          <c:val>
            <c:numRef>
              <c:f>'f6'!$B$2:$M$2</c:f>
              <c:numCache>
                <c:formatCode>General</c:formatCode>
                <c:ptCount val="12"/>
                <c:pt idx="0">
                  <c:v>5.53</c:v>
                </c:pt>
                <c:pt idx="1">
                  <c:v>5.53</c:v>
                </c:pt>
                <c:pt idx="2">
                  <c:v>5.9</c:v>
                </c:pt>
                <c:pt idx="3">
                  <c:v>6.15</c:v>
                </c:pt>
                <c:pt idx="4">
                  <c:v>6.35</c:v>
                </c:pt>
                <c:pt idx="5">
                  <c:v>6.53</c:v>
                </c:pt>
                <c:pt idx="6">
                  <c:v>6.63</c:v>
                </c:pt>
                <c:pt idx="7">
                  <c:v>6.65</c:v>
                </c:pt>
                <c:pt idx="8">
                  <c:v>6.78</c:v>
                </c:pt>
                <c:pt idx="9">
                  <c:v>6.83</c:v>
                </c:pt>
                <c:pt idx="10">
                  <c:v>6.88</c:v>
                </c:pt>
                <c:pt idx="11">
                  <c:v>6.95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D6-4644-9D90-EE20686D0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327327"/>
        <c:axId val="569117999"/>
      </c:lineChart>
      <c:catAx>
        <c:axId val="440327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9117999"/>
        <c:crosses val="autoZero"/>
        <c:auto val="1"/>
        <c:lblAlgn val="ctr"/>
        <c:lblOffset val="100"/>
        <c:noMultiLvlLbl val="0"/>
      </c:catAx>
      <c:valAx>
        <c:axId val="569117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40327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b="1"/>
              <a:t>Fig. 7.7 - Prodotti agroalimentari tradizionali per regione (n.) - 2018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558701659107925"/>
          <c:y val="5.7811815264564075E-2"/>
          <c:w val="0.82165696360256901"/>
          <c:h val="0.8866861656547155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1"/>
              <c:pt idx="0">
                <c:v>Campania</c:v>
              </c:pt>
              <c:pt idx="1">
                <c:v>Toscana</c:v>
              </c:pt>
              <c:pt idx="2">
                <c:v>Lazio</c:v>
              </c:pt>
              <c:pt idx="3">
                <c:v>Emilia-Romagna</c:v>
              </c:pt>
              <c:pt idx="4">
                <c:v>Veneto</c:v>
              </c:pt>
              <c:pt idx="5">
                <c:v>Piemonte</c:v>
              </c:pt>
              <c:pt idx="6">
                <c:v>Liguria</c:v>
              </c:pt>
              <c:pt idx="7">
                <c:v>Puglia</c:v>
              </c:pt>
              <c:pt idx="8">
                <c:v>Calabria</c:v>
              </c:pt>
              <c:pt idx="9">
                <c:v>Lombardia</c:v>
              </c:pt>
              <c:pt idx="10">
                <c:v>Sicilia</c:v>
              </c:pt>
              <c:pt idx="11">
                <c:v>Sardegna</c:v>
              </c:pt>
              <c:pt idx="12">
                <c:v>Friuli Venezia Giulia</c:v>
              </c:pt>
              <c:pt idx="13">
                <c:v>Molise</c:v>
              </c:pt>
              <c:pt idx="14">
                <c:v>Marche</c:v>
              </c:pt>
              <c:pt idx="15">
                <c:v>Abruzzo</c:v>
              </c:pt>
              <c:pt idx="16">
                <c:v>Basilicata</c:v>
              </c:pt>
              <c:pt idx="17">
                <c:v>Trento</c:v>
              </c:pt>
              <c:pt idx="18">
                <c:v>Bolzano</c:v>
              </c:pt>
              <c:pt idx="19">
                <c:v>Umbria</c:v>
              </c:pt>
              <c:pt idx="20">
                <c:v>Valle d'Aosta</c:v>
              </c:pt>
            </c:strLit>
          </c:cat>
          <c:val>
            <c:numLit>
              <c:formatCode>General</c:formatCode>
              <c:ptCount val="21"/>
              <c:pt idx="0">
                <c:v>531</c:v>
              </c:pt>
              <c:pt idx="1">
                <c:v>461</c:v>
              </c:pt>
              <c:pt idx="2">
                <c:v>428</c:v>
              </c:pt>
              <c:pt idx="3">
                <c:v>396</c:v>
              </c:pt>
              <c:pt idx="4">
                <c:v>374</c:v>
              </c:pt>
              <c:pt idx="5">
                <c:v>342</c:v>
              </c:pt>
              <c:pt idx="6">
                <c:v>299</c:v>
              </c:pt>
              <c:pt idx="7">
                <c:v>285</c:v>
              </c:pt>
              <c:pt idx="8">
                <c:v>269</c:v>
              </c:pt>
              <c:pt idx="9">
                <c:v>249</c:v>
              </c:pt>
              <c:pt idx="10">
                <c:v>244</c:v>
              </c:pt>
              <c:pt idx="11">
                <c:v>205</c:v>
              </c:pt>
              <c:pt idx="12">
                <c:v>177</c:v>
              </c:pt>
              <c:pt idx="13">
                <c:v>159</c:v>
              </c:pt>
              <c:pt idx="14">
                <c:v>153</c:v>
              </c:pt>
              <c:pt idx="15">
                <c:v>148</c:v>
              </c:pt>
              <c:pt idx="16">
                <c:v>135</c:v>
              </c:pt>
              <c:pt idx="17">
                <c:v>105</c:v>
              </c:pt>
              <c:pt idx="18">
                <c:v>90</c:v>
              </c:pt>
              <c:pt idx="19">
                <c:v>69</c:v>
              </c:pt>
              <c:pt idx="20">
                <c:v>36</c:v>
              </c:pt>
            </c:numLit>
          </c:val>
          <c:extLst>
            <c:ext xmlns:c16="http://schemas.microsoft.com/office/drawing/2014/chart" uri="{C3380CC4-5D6E-409C-BE32-E72D297353CC}">
              <c16:uniqueId val="{00000000-BA33-4D37-85F8-E53C8F64A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039168"/>
        <c:axId val="102282368"/>
      </c:barChart>
      <c:catAx>
        <c:axId val="130039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28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282368"/>
        <c:scaling>
          <c:orientation val="minMax"/>
        </c:scaling>
        <c:delete val="1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crossAx val="130039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178" r="0.75000000000000178" t="1" header="0.5" footer="0.5"/>
    <c:pageSetup paperSize="9" orientation="landscape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345440</xdr:colOff>
      <xdr:row>0</xdr:row>
      <xdr:rowOff>121920</xdr:rowOff>
    </xdr:from>
    <xdr:to>
      <xdr:col>17</xdr:col>
      <xdr:colOff>406400</xdr:colOff>
      <xdr:row>25</xdr:row>
      <xdr:rowOff>101600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5037A3-3153-43EF-AF3F-E0643C2E4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166687</xdr:rowOff>
    </xdr:from>
    <xdr:to>
      <xdr:col>10</xdr:col>
      <xdr:colOff>534525</xdr:colOff>
      <xdr:row>25</xdr:row>
      <xdr:rowOff>157687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FBF5FC6-05DB-4DE2-B8DD-B09C24D115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323850</xdr:colOff>
      <xdr:row>13</xdr:row>
      <xdr:rowOff>95250</xdr:rowOff>
    </xdr:from>
    <xdr:to>
      <xdr:col>10</xdr:col>
      <xdr:colOff>485775</xdr:colOff>
      <xdr:row>13</xdr:row>
      <xdr:rowOff>95251</xdr:rowOff>
    </xdr:to>
    <xdr:cxnSp macro="">
      <xdr:nvCxnSpPr>
        <xdr:cNvPr id="3" name="Connettore diritto 2">
          <a:extLst>
            <a:ext uri="{FF2B5EF4-FFF2-40B4-BE49-F238E27FC236}">
              <a16:creationId xmlns:a16="http://schemas.microsoft.com/office/drawing/2014/main" id="{432CE444-90AA-4521-8E9D-D295837BC38B}"/>
            </a:ext>
          </a:extLst>
        </xdr:cNvPr>
        <xdr:cNvCxnSpPr/>
      </xdr:nvCxnSpPr>
      <xdr:spPr>
        <a:xfrm>
          <a:off x="6953250" y="3021330"/>
          <a:ext cx="4429125" cy="1"/>
        </a:xfrm>
        <a:prstGeom prst="line">
          <a:avLst/>
        </a:prstGeom>
        <a:ln w="28575">
          <a:solidFill>
            <a:srgbClr val="C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567689</xdr:colOff>
      <xdr:row>2</xdr:row>
      <xdr:rowOff>167639</xdr:rowOff>
    </xdr:from>
    <xdr:to>
      <xdr:col>16</xdr:col>
      <xdr:colOff>161924</xdr:colOff>
      <xdr:row>25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4966C9B-6674-4F4E-BE86-95AD55A8F2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213359</xdr:colOff>
      <xdr:row>31</xdr:row>
      <xdr:rowOff>7619</xdr:rowOff>
    </xdr:from>
    <xdr:to>
      <xdr:col>16</xdr:col>
      <xdr:colOff>76200</xdr:colOff>
      <xdr:row>59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FBF833E-F167-432B-88AA-D54A9BC96A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</xdr:colOff>
      <xdr:row>5</xdr:row>
      <xdr:rowOff>174306</xdr:rowOff>
    </xdr:from>
    <xdr:to>
      <xdr:col>15</xdr:col>
      <xdr:colOff>160020</xdr:colOff>
      <xdr:row>24</xdr:row>
      <xdr:rowOff>53339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978D077-DF82-48E2-9FAA-A84B9821F5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9</xdr:row>
      <xdr:rowOff>68580</xdr:rowOff>
    </xdr:from>
    <xdr:to>
      <xdr:col>17</xdr:col>
      <xdr:colOff>121920</xdr:colOff>
      <xdr:row>24</xdr:row>
      <xdr:rowOff>68580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E809650-C073-45B3-986B-6C6ABEE14C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</xdr:row>
      <xdr:rowOff>15240</xdr:rowOff>
    </xdr:from>
    <xdr:to>
      <xdr:col>10</xdr:col>
      <xdr:colOff>274320</xdr:colOff>
      <xdr:row>17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E32980A-C7A1-4849-A6D0-2445CB122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3</xdr:row>
      <xdr:rowOff>167640</xdr:rowOff>
    </xdr:from>
    <xdr:to>
      <xdr:col>9</xdr:col>
      <xdr:colOff>285750</xdr:colOff>
      <xdr:row>25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0630E9A-CA18-4A56-A59E-1814C9DEF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14</xdr:row>
      <xdr:rowOff>38100</xdr:rowOff>
    </xdr:from>
    <xdr:to>
      <xdr:col>4</xdr:col>
      <xdr:colOff>228600</xdr:colOff>
      <xdr:row>29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98CCCF3-86AC-460B-8CED-32D1C06A21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327660</xdr:colOff>
      <xdr:row>14</xdr:row>
      <xdr:rowOff>15240</xdr:rowOff>
    </xdr:from>
    <xdr:to>
      <xdr:col>10</xdr:col>
      <xdr:colOff>15240</xdr:colOff>
      <xdr:row>29</xdr:row>
      <xdr:rowOff>68580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E27EF48C-258F-473B-9F19-BB330ED65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129540</xdr:colOff>
      <xdr:row>14</xdr:row>
      <xdr:rowOff>0</xdr:rowOff>
    </xdr:from>
    <xdr:to>
      <xdr:col>15</xdr:col>
      <xdr:colOff>167640</xdr:colOff>
      <xdr:row>29</xdr:row>
      <xdr:rowOff>91440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400674F5-DDE2-4D1D-80FA-37A3085610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259080</xdr:colOff>
      <xdr:row>1</xdr:row>
      <xdr:rowOff>83820</xdr:rowOff>
    </xdr:from>
    <xdr:to>
      <xdr:col>14</xdr:col>
      <xdr:colOff>388620</xdr:colOff>
      <xdr:row>21</xdr:row>
      <xdr:rowOff>114300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CA06C6F-981C-47B1-B92D-58B719CE6A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11</xdr:col>
      <xdr:colOff>228600</xdr:colOff>
      <xdr:row>23</xdr:row>
      <xdr:rowOff>167640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1A59472-9493-4C1E-822A-405F5FE9FA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</xdr:row>
      <xdr:rowOff>152400</xdr:rowOff>
    </xdr:from>
    <xdr:to>
      <xdr:col>9</xdr:col>
      <xdr:colOff>7620</xdr:colOff>
      <xdr:row>22</xdr:row>
      <xdr:rowOff>7620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D708190-EC0D-4262-8CDA-BA2DE9E227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</xdr:colOff>
      <xdr:row>2</xdr:row>
      <xdr:rowOff>160020</xdr:rowOff>
    </xdr:from>
    <xdr:to>
      <xdr:col>18</xdr:col>
      <xdr:colOff>0</xdr:colOff>
      <xdr:row>35</xdr:row>
      <xdr:rowOff>7620</xdr:rowOff>
    </xdr:to>
    <xdr:graphicFrame macro="">
      <xdr:nvGraphicFramePr>
        <xdr:cNvPr id="2" name="Grafico 2">
          <a:extLst>
            <a:ext uri="{FF2B5EF4-FFF2-40B4-BE49-F238E27FC236}">
              <a16:creationId xmlns:a16="http://schemas.microsoft.com/office/drawing/2014/main" id="{0B860A54-F880-46E4-80F9-53BA1597D2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0.08857</cdr:x>
      <cdr:y>0.87074</cdr:y>
    </cdr:from>
    <cdr:to>
      <cdr:x>0.19776</cdr:x>
      <cdr:y>1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741680" y="69519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0.00364</cdr:x>
      <cdr:y>0.95799</cdr:y>
    </cdr:from>
    <cdr:to>
      <cdr:x>0.40855</cdr:x>
      <cdr:y>1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30480" y="6781800"/>
          <a:ext cx="33909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100"/>
            <a:t>Fonte: 19°revisione dell'elenco nazionale dei prodotti agroalimentari tradizionali, decreto MIPAAF 13 marzo 2019.</a:t>
          </a:r>
        </a:p>
      </cdr:txBody>
    </cdr:sp>
  </cdr:relSizeAnchor>
  <cdr:relSizeAnchor xmlns:cdr="http://schemas.openxmlformats.org/drawingml/2006/chartDrawing">
    <cdr:from>
      <cdr:x>0.02032</cdr:x>
      <cdr:y>0.02406</cdr:y>
    </cdr:from>
    <cdr:to>
      <cdr:x>0.13406</cdr:x>
      <cdr:y>0.05817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170180" y="170180"/>
          <a:ext cx="952500" cy="241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100" b="1"/>
            <a:t>TOTALE 5.155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3</xdr:row>
      <xdr:rowOff>9525</xdr:rowOff>
    </xdr:from>
    <xdr:to>
      <xdr:col>20</xdr:col>
      <xdr:colOff>609599</xdr:colOff>
      <xdr:row>32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E88F99B-BE3D-4D55-8CE5-D5E7F9425F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ISCO_D\ANNUARIO\An01\CAPITOLI%20CONSEGNATI\Documenti\federaliment\PELLICCIA\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8F62B-B765-41F6-A641-374ED9DDD558}">
  <dimension ref="A2:E31"/>
  <sheetViews>
    <sheetView tabSelected="1" zoomScale="80" zoomScaleNormal="80" workbookViewId="0"/>
  </sheetViews>
  <sheetFormatPr defaultColWidth="9.109375" defaultRowHeight="13.8" x14ac:dyDescent="0.3"/>
  <cols>
    <col min="1" max="1" width="16.44140625" style="45" customWidth="1"/>
    <col min="2" max="2" width="14.6640625" style="257" customWidth="1"/>
    <col min="3" max="3" width="12.33203125" style="257" customWidth="1"/>
    <col min="4" max="16384" width="9.109375" style="45"/>
  </cols>
  <sheetData>
    <row r="2" spans="1:3" x14ac:dyDescent="0.3">
      <c r="A2" s="249"/>
      <c r="B2" s="250"/>
      <c r="C2" s="251"/>
    </row>
    <row r="3" spans="1:3" ht="27.6" x14ac:dyDescent="0.3">
      <c r="A3" s="252"/>
      <c r="B3" s="253" t="s">
        <v>11</v>
      </c>
      <c r="C3" s="253" t="s">
        <v>12</v>
      </c>
    </row>
    <row r="4" spans="1:3" x14ac:dyDescent="0.3">
      <c r="A4" s="254"/>
      <c r="B4" s="255"/>
      <c r="C4" s="255"/>
    </row>
    <row r="5" spans="1:3" x14ac:dyDescent="0.3">
      <c r="A5" s="256" t="s">
        <v>13</v>
      </c>
      <c r="B5" s="257">
        <v>25</v>
      </c>
      <c r="C5" s="257">
        <v>59</v>
      </c>
    </row>
    <row r="6" spans="1:3" x14ac:dyDescent="0.3">
      <c r="A6" s="256" t="s">
        <v>14</v>
      </c>
      <c r="B6" s="257">
        <v>6</v>
      </c>
      <c r="C6" s="257">
        <v>1</v>
      </c>
    </row>
    <row r="7" spans="1:3" x14ac:dyDescent="0.3">
      <c r="A7" s="256" t="s">
        <v>15</v>
      </c>
      <c r="B7" s="257">
        <v>36</v>
      </c>
      <c r="C7" s="257">
        <v>41</v>
      </c>
    </row>
    <row r="8" spans="1:3" x14ac:dyDescent="0.3">
      <c r="A8" s="256" t="s">
        <v>16</v>
      </c>
      <c r="B8" s="257">
        <v>7</v>
      </c>
      <c r="C8" s="257">
        <v>12</v>
      </c>
    </row>
    <row r="9" spans="1:3" x14ac:dyDescent="0.3">
      <c r="A9" s="256" t="s">
        <v>17</v>
      </c>
      <c r="B9" s="257">
        <v>16</v>
      </c>
      <c r="C9" s="257">
        <v>13</v>
      </c>
    </row>
    <row r="10" spans="1:3" x14ac:dyDescent="0.3">
      <c r="A10" s="256" t="s">
        <v>18</v>
      </c>
      <c r="B10" s="257">
        <v>38</v>
      </c>
      <c r="C10" s="257">
        <v>53</v>
      </c>
    </row>
    <row r="11" spans="1:3" x14ac:dyDescent="0.3">
      <c r="A11" s="256" t="s">
        <v>19</v>
      </c>
      <c r="B11" s="257">
        <v>9</v>
      </c>
      <c r="C11" s="258">
        <v>19</v>
      </c>
    </row>
    <row r="12" spans="1:3" x14ac:dyDescent="0.3">
      <c r="A12" s="256" t="s">
        <v>20</v>
      </c>
      <c r="B12" s="257">
        <v>46</v>
      </c>
      <c r="C12" s="257">
        <v>30</v>
      </c>
    </row>
    <row r="13" spans="1:3" x14ac:dyDescent="0.3">
      <c r="A13" s="256" t="s">
        <v>21</v>
      </c>
      <c r="B13" s="257">
        <v>33</v>
      </c>
      <c r="C13" s="257">
        <v>58</v>
      </c>
    </row>
    <row r="14" spans="1:3" x14ac:dyDescent="0.3">
      <c r="A14" s="256" t="s">
        <v>22</v>
      </c>
      <c r="B14" s="257">
        <v>11</v>
      </c>
      <c r="C14" s="257">
        <v>21</v>
      </c>
    </row>
    <row r="15" spans="1:3" x14ac:dyDescent="0.3">
      <c r="A15" s="256" t="s">
        <v>23</v>
      </c>
      <c r="B15" s="257">
        <v>16</v>
      </c>
      <c r="C15" s="257">
        <v>21</v>
      </c>
    </row>
    <row r="16" spans="1:3" x14ac:dyDescent="0.3">
      <c r="A16" s="259" t="s">
        <v>24</v>
      </c>
      <c r="B16" s="257">
        <v>29</v>
      </c>
      <c r="C16" s="257">
        <v>36</v>
      </c>
    </row>
    <row r="17" spans="1:5" x14ac:dyDescent="0.3">
      <c r="A17" s="256" t="s">
        <v>25</v>
      </c>
      <c r="B17" s="257">
        <v>12</v>
      </c>
      <c r="C17" s="257">
        <v>17</v>
      </c>
    </row>
    <row r="18" spans="1:5" x14ac:dyDescent="0.3">
      <c r="A18" s="256" t="s">
        <v>26</v>
      </c>
      <c r="B18" s="257">
        <v>8</v>
      </c>
      <c r="C18" s="257">
        <v>6</v>
      </c>
    </row>
    <row r="19" spans="1:5" x14ac:dyDescent="0.3">
      <c r="A19" s="256" t="s">
        <v>27</v>
      </c>
      <c r="B19" s="257">
        <v>26</v>
      </c>
      <c r="C19" s="257">
        <v>29</v>
      </c>
    </row>
    <row r="20" spans="1:5" x14ac:dyDescent="0.3">
      <c r="A20" s="256" t="s">
        <v>28</v>
      </c>
      <c r="B20" s="257">
        <v>22</v>
      </c>
      <c r="C20" s="257">
        <v>38</v>
      </c>
    </row>
    <row r="21" spans="1:5" x14ac:dyDescent="0.3">
      <c r="A21" s="256" t="s">
        <v>29</v>
      </c>
      <c r="B21" s="257">
        <v>13</v>
      </c>
      <c r="C21" s="257">
        <v>6</v>
      </c>
    </row>
    <row r="22" spans="1:5" x14ac:dyDescent="0.3">
      <c r="A22" s="256" t="s">
        <v>30</v>
      </c>
      <c r="B22" s="257">
        <v>20</v>
      </c>
      <c r="C22" s="257">
        <v>19</v>
      </c>
    </row>
    <row r="23" spans="1:5" x14ac:dyDescent="0.3">
      <c r="A23" s="256" t="s">
        <v>31</v>
      </c>
      <c r="B23" s="257">
        <v>33</v>
      </c>
      <c r="C23" s="257">
        <v>31</v>
      </c>
    </row>
    <row r="24" spans="1:5" x14ac:dyDescent="0.3">
      <c r="A24" s="256" t="s">
        <v>32</v>
      </c>
      <c r="B24" s="257">
        <v>10</v>
      </c>
      <c r="C24" s="257">
        <v>33</v>
      </c>
    </row>
    <row r="25" spans="1:5" s="224" customFormat="1" ht="15" x14ac:dyDescent="0.3">
      <c r="A25" s="260" t="s">
        <v>310</v>
      </c>
      <c r="B25" s="261">
        <v>299</v>
      </c>
      <c r="C25" s="261">
        <v>526</v>
      </c>
    </row>
    <row r="26" spans="1:5" s="224" customFormat="1" x14ac:dyDescent="0.3">
      <c r="A26" s="262"/>
      <c r="B26" s="263"/>
      <c r="C26" s="263"/>
    </row>
    <row r="27" spans="1:5" s="224" customFormat="1" x14ac:dyDescent="0.3">
      <c r="A27" s="264"/>
      <c r="B27" s="265"/>
      <c r="C27" s="265"/>
    </row>
    <row r="28" spans="1:5" ht="15" x14ac:dyDescent="0.3">
      <c r="B28" s="266"/>
      <c r="C28" s="266"/>
      <c r="E28" s="256" t="s">
        <v>311</v>
      </c>
    </row>
    <row r="29" spans="1:5" x14ac:dyDescent="0.3">
      <c r="B29" s="266"/>
      <c r="C29" s="266"/>
      <c r="E29" s="259" t="s">
        <v>65</v>
      </c>
    </row>
    <row r="30" spans="1:5" x14ac:dyDescent="0.3">
      <c r="B30" s="266"/>
      <c r="C30" s="266"/>
      <c r="E30" s="256" t="s">
        <v>33</v>
      </c>
    </row>
    <row r="31" spans="1:5" x14ac:dyDescent="0.3">
      <c r="B31" s="266"/>
      <c r="C31" s="26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D6849-39C6-4188-80AE-2B5128E4C91E}">
  <dimension ref="A1:G31"/>
  <sheetViews>
    <sheetView topLeftCell="A3" zoomScale="80" zoomScaleNormal="80" workbookViewId="0"/>
  </sheetViews>
  <sheetFormatPr defaultRowHeight="13.8" x14ac:dyDescent="0.3"/>
  <cols>
    <col min="1" max="1" width="21.109375" style="127" customWidth="1"/>
    <col min="2" max="2" width="13" style="127" customWidth="1"/>
    <col min="3" max="3" width="9.6640625" style="127" customWidth="1"/>
    <col min="4" max="5" width="9.33203125" style="127" customWidth="1"/>
    <col min="6" max="6" width="1.88671875" style="127" customWidth="1"/>
    <col min="7" max="7" width="10.6640625" style="127" customWidth="1"/>
    <col min="8" max="16384" width="8.88671875" style="127"/>
  </cols>
  <sheetData>
    <row r="1" spans="1:7" x14ac:dyDescent="0.3">
      <c r="A1" s="197" t="s">
        <v>223</v>
      </c>
      <c r="B1" s="138"/>
      <c r="C1" s="138"/>
      <c r="D1" s="138"/>
      <c r="E1" s="138"/>
      <c r="F1" s="138"/>
      <c r="G1" s="138"/>
    </row>
    <row r="2" spans="1:7" x14ac:dyDescent="0.3">
      <c r="A2" s="139"/>
      <c r="B2" s="140"/>
      <c r="C2" s="139"/>
      <c r="D2" s="139"/>
      <c r="E2" s="139"/>
      <c r="F2" s="139"/>
      <c r="G2" s="141"/>
    </row>
    <row r="3" spans="1:7" ht="45" customHeight="1" x14ac:dyDescent="0.3">
      <c r="A3" s="142"/>
      <c r="B3" s="274" t="s">
        <v>302</v>
      </c>
      <c r="C3" s="274"/>
      <c r="D3" s="274"/>
      <c r="E3" s="274"/>
      <c r="F3" s="198"/>
      <c r="G3" s="199" t="s">
        <v>303</v>
      </c>
    </row>
    <row r="4" spans="1:7" ht="27.75" customHeight="1" x14ac:dyDescent="0.3">
      <c r="A4" s="200"/>
      <c r="B4" s="201" t="s">
        <v>102</v>
      </c>
      <c r="C4" s="201" t="s">
        <v>98</v>
      </c>
      <c r="D4" s="202" t="s">
        <v>97</v>
      </c>
      <c r="E4" s="202" t="s">
        <v>103</v>
      </c>
      <c r="F4" s="203"/>
      <c r="G4" s="201" t="s">
        <v>98</v>
      </c>
    </row>
    <row r="5" spans="1:7" x14ac:dyDescent="0.3">
      <c r="A5" s="204"/>
    </row>
    <row r="6" spans="1:7" x14ac:dyDescent="0.3">
      <c r="A6" s="205" t="s">
        <v>13</v>
      </c>
      <c r="B6" s="206">
        <v>50951</v>
      </c>
      <c r="C6" s="207">
        <v>2.602136846116784</v>
      </c>
      <c r="D6" s="207">
        <v>9.3838557320738509</v>
      </c>
      <c r="E6" s="207">
        <v>20.242749304727852</v>
      </c>
      <c r="F6" s="208"/>
      <c r="G6" s="207">
        <v>5.3049367740995059</v>
      </c>
    </row>
    <row r="7" spans="1:7" x14ac:dyDescent="0.3">
      <c r="A7" s="205" t="s">
        <v>14</v>
      </c>
      <c r="B7" s="206">
        <v>3367</v>
      </c>
      <c r="C7" s="207">
        <v>0.17195726798051483</v>
      </c>
      <c r="D7" s="207">
        <v>5.9471365638766516</v>
      </c>
      <c r="E7" s="207">
        <v>43.166666666666664</v>
      </c>
      <c r="F7" s="208"/>
      <c r="G7" s="207">
        <v>6.3701377327077342</v>
      </c>
    </row>
    <row r="8" spans="1:7" x14ac:dyDescent="0.3">
      <c r="A8" s="205" t="s">
        <v>15</v>
      </c>
      <c r="B8" s="206">
        <v>53832</v>
      </c>
      <c r="C8" s="207">
        <v>2.7492734333017745</v>
      </c>
      <c r="D8" s="207">
        <v>19.160616256419338</v>
      </c>
      <c r="E8" s="207">
        <v>27.064856711915535</v>
      </c>
      <c r="F8" s="208"/>
      <c r="G8" s="207">
        <v>5.6169903733182522</v>
      </c>
    </row>
    <row r="9" spans="1:7" x14ac:dyDescent="0.3">
      <c r="A9" s="205" t="s">
        <v>16</v>
      </c>
      <c r="B9" s="206">
        <v>4407</v>
      </c>
      <c r="C9" s="207">
        <v>0.22507148202855032</v>
      </c>
      <c r="D9" s="207">
        <v>2.2743095845903922</v>
      </c>
      <c r="E9" s="207">
        <v>13.643962848297214</v>
      </c>
      <c r="F9" s="208"/>
      <c r="G9" s="207">
        <v>11.419465174129353</v>
      </c>
    </row>
    <row r="10" spans="1:7" x14ac:dyDescent="0.3">
      <c r="A10" s="205" t="s">
        <v>99</v>
      </c>
      <c r="B10" s="206">
        <v>16870</v>
      </c>
      <c r="C10" s="207">
        <v>0.86157383749072924</v>
      </c>
      <c r="D10" s="207">
        <v>19.832362551498793</v>
      </c>
      <c r="E10" s="207">
        <v>6.7157643312101909</v>
      </c>
      <c r="F10" s="208"/>
      <c r="G10" s="207">
        <v>5.0117793153440067</v>
      </c>
    </row>
    <row r="11" spans="1:7" x14ac:dyDescent="0.3">
      <c r="A11" s="205" t="s">
        <v>18</v>
      </c>
      <c r="B11" s="206">
        <v>38558.400000000001</v>
      </c>
      <c r="C11" s="207">
        <v>1.9692299143747798</v>
      </c>
      <c r="D11" s="207">
        <v>37.8119303763537</v>
      </c>
      <c r="E11" s="207">
        <v>15.510217216411908</v>
      </c>
      <c r="F11" s="208"/>
      <c r="G11" s="207">
        <v>4.9330568182254337</v>
      </c>
    </row>
    <row r="12" spans="1:7" x14ac:dyDescent="0.3">
      <c r="A12" s="205" t="s">
        <v>19</v>
      </c>
      <c r="B12" s="206">
        <v>16522</v>
      </c>
      <c r="C12" s="207">
        <v>0.84380100432850191</v>
      </c>
      <c r="D12" s="207">
        <v>7.1604617978985594</v>
      </c>
      <c r="E12" s="207">
        <v>20.272392638036809</v>
      </c>
      <c r="F12" s="208"/>
      <c r="G12" s="207">
        <v>7.138721580352744</v>
      </c>
    </row>
    <row r="13" spans="1:7" x14ac:dyDescent="0.3">
      <c r="A13" s="205" t="s">
        <v>20</v>
      </c>
      <c r="B13" s="206">
        <v>155331</v>
      </c>
      <c r="C13" s="207">
        <v>7.932965367591728</v>
      </c>
      <c r="D13" s="207">
        <v>15.480005055423801</v>
      </c>
      <c r="E13" s="207">
        <v>32.340412242348535</v>
      </c>
      <c r="F13" s="208"/>
      <c r="G13" s="207">
        <v>14.366311295512372</v>
      </c>
    </row>
    <row r="14" spans="1:7" x14ac:dyDescent="0.3">
      <c r="A14" s="205" t="s">
        <v>21</v>
      </c>
      <c r="B14" s="206">
        <v>138194</v>
      </c>
      <c r="C14" s="207">
        <v>7.0577554770713586</v>
      </c>
      <c r="D14" s="207">
        <v>6.2091226991507513</v>
      </c>
      <c r="E14" s="207">
        <v>30.526618069361607</v>
      </c>
      <c r="F14" s="208"/>
      <c r="G14" s="207">
        <v>20.919562153627702</v>
      </c>
    </row>
    <row r="15" spans="1:7" x14ac:dyDescent="0.3">
      <c r="A15" s="205" t="s">
        <v>22</v>
      </c>
      <c r="B15" s="206">
        <v>43302.1</v>
      </c>
      <c r="C15" s="207">
        <v>2.2114971232013816</v>
      </c>
      <c r="D15" s="207">
        <v>-0.54639412034910761</v>
      </c>
      <c r="E15" s="207">
        <v>24.505998868138086</v>
      </c>
      <c r="F15" s="208"/>
      <c r="G15" s="207">
        <v>12.940756325122976</v>
      </c>
    </row>
    <row r="16" spans="1:7" x14ac:dyDescent="0.3">
      <c r="A16" s="205" t="s">
        <v>23</v>
      </c>
      <c r="B16" s="206">
        <v>98554</v>
      </c>
      <c r="C16" s="207">
        <v>5.0332867800866232</v>
      </c>
      <c r="D16" s="207">
        <v>12.838185960774437</v>
      </c>
      <c r="E16" s="207">
        <v>37.232338496411032</v>
      </c>
      <c r="F16" s="208"/>
      <c r="G16" s="207">
        <v>20.924238435342374</v>
      </c>
    </row>
    <row r="17" spans="1:7" x14ac:dyDescent="0.3">
      <c r="A17" s="205" t="s">
        <v>24</v>
      </c>
      <c r="B17" s="206">
        <v>140556</v>
      </c>
      <c r="C17" s="207">
        <v>7.1783860285919943</v>
      </c>
      <c r="D17" s="207">
        <v>1.6474059503319398</v>
      </c>
      <c r="E17" s="207">
        <v>33.142183447300162</v>
      </c>
      <c r="F17" s="208"/>
      <c r="G17" s="207">
        <v>22.594303681484554</v>
      </c>
    </row>
    <row r="18" spans="1:7" x14ac:dyDescent="0.3">
      <c r="A18" s="205" t="s">
        <v>25</v>
      </c>
      <c r="B18" s="206">
        <v>39950.1</v>
      </c>
      <c r="C18" s="207">
        <v>2.0403059256157903</v>
      </c>
      <c r="D18" s="207">
        <v>3.0757521027916779</v>
      </c>
      <c r="E18" s="207">
        <v>23.280944055944055</v>
      </c>
      <c r="F18" s="208"/>
      <c r="G18" s="207">
        <v>10.656087958517379</v>
      </c>
    </row>
    <row r="19" spans="1:7" x14ac:dyDescent="0.3">
      <c r="A19" s="205" t="s">
        <v>26</v>
      </c>
      <c r="B19" s="206">
        <v>11209</v>
      </c>
      <c r="C19" s="207">
        <v>0.57245887044656696</v>
      </c>
      <c r="D19" s="207">
        <v>4.4154634373544477</v>
      </c>
      <c r="E19" s="207">
        <v>25.94675925925926</v>
      </c>
      <c r="F19" s="208"/>
      <c r="G19" s="207">
        <v>5.83227968302036</v>
      </c>
    </row>
    <row r="20" spans="1:7" x14ac:dyDescent="0.3">
      <c r="A20" s="205" t="s">
        <v>27</v>
      </c>
      <c r="B20" s="206">
        <v>75683</v>
      </c>
      <c r="C20" s="207">
        <v>3.8652337132667967</v>
      </c>
      <c r="D20" s="207">
        <v>43.750118710706751</v>
      </c>
      <c r="E20" s="207">
        <v>13.838544523678918</v>
      </c>
      <c r="F20" s="208"/>
      <c r="G20" s="207">
        <v>14.350371828272602</v>
      </c>
    </row>
    <row r="21" spans="1:7" x14ac:dyDescent="0.3">
      <c r="A21" s="205" t="s">
        <v>28</v>
      </c>
      <c r="B21" s="206">
        <v>263653</v>
      </c>
      <c r="C21" s="207">
        <v>13.465117188852593</v>
      </c>
      <c r="D21" s="207">
        <v>4.4828228468619846</v>
      </c>
      <c r="E21" s="207">
        <v>31.072834413671185</v>
      </c>
      <c r="F21" s="208"/>
      <c r="G21" s="207">
        <v>20.513369133741133</v>
      </c>
    </row>
    <row r="22" spans="1:7" x14ac:dyDescent="0.3">
      <c r="A22" s="205" t="s">
        <v>29</v>
      </c>
      <c r="B22" s="206">
        <v>100993</v>
      </c>
      <c r="C22" s="207">
        <v>5.1578498263011978</v>
      </c>
      <c r="D22" s="207">
        <v>-1.055158224747722</v>
      </c>
      <c r="E22" s="207">
        <v>46.626500461680514</v>
      </c>
      <c r="F22" s="208"/>
      <c r="G22" s="207">
        <v>20.591149677450922</v>
      </c>
    </row>
    <row r="23" spans="1:7" x14ac:dyDescent="0.3">
      <c r="A23" s="205" t="s">
        <v>30</v>
      </c>
      <c r="B23" s="206">
        <v>200904</v>
      </c>
      <c r="C23" s="207">
        <v>10.260440441448575</v>
      </c>
      <c r="D23" s="207">
        <v>-0.60113101687619663</v>
      </c>
      <c r="E23" s="207">
        <v>18.755041075429425</v>
      </c>
      <c r="F23" s="208"/>
      <c r="G23" s="207">
        <v>35.113991484720735</v>
      </c>
    </row>
    <row r="24" spans="1:7" x14ac:dyDescent="0.3">
      <c r="A24" s="205" t="s">
        <v>31</v>
      </c>
      <c r="B24" s="206">
        <v>385356</v>
      </c>
      <c r="C24" s="207">
        <v>19.68065487374496</v>
      </c>
      <c r="D24" s="207">
        <v>-9.8147879446002051</v>
      </c>
      <c r="E24" s="207">
        <v>39.471064222062893</v>
      </c>
      <c r="F24" s="208"/>
      <c r="G24" s="207">
        <v>26.785293514563648</v>
      </c>
    </row>
    <row r="25" spans="1:7" x14ac:dyDescent="0.3">
      <c r="A25" s="205" t="s">
        <v>32</v>
      </c>
      <c r="B25" s="206">
        <v>119852</v>
      </c>
      <c r="C25" s="207">
        <v>6.1210045981587955</v>
      </c>
      <c r="D25" s="207">
        <v>-9.3321632825975129</v>
      </c>
      <c r="E25" s="207">
        <v>64.126270733012305</v>
      </c>
      <c r="F25" s="208"/>
      <c r="G25" s="207">
        <v>10.091746209237941</v>
      </c>
    </row>
    <row r="26" spans="1:7" s="152" customFormat="1" x14ac:dyDescent="0.3">
      <c r="A26" s="209" t="s">
        <v>100</v>
      </c>
      <c r="B26" s="210">
        <v>1958044.6</v>
      </c>
      <c r="C26" s="211">
        <v>100</v>
      </c>
      <c r="D26" s="211">
        <v>2.5877726333702404</v>
      </c>
      <c r="E26" s="211">
        <v>28.247682386716104</v>
      </c>
      <c r="F26" s="212"/>
      <c r="G26" s="211">
        <v>15.542304944348626</v>
      </c>
    </row>
    <row r="27" spans="1:7" x14ac:dyDescent="0.3">
      <c r="A27" s="143"/>
      <c r="B27" s="213"/>
      <c r="C27" s="189"/>
      <c r="D27" s="189"/>
      <c r="E27" s="189"/>
      <c r="F27" s="189"/>
      <c r="G27" s="189"/>
    </row>
    <row r="28" spans="1:7" ht="15" x14ac:dyDescent="0.3">
      <c r="A28" s="214" t="s">
        <v>304</v>
      </c>
    </row>
    <row r="29" spans="1:7" ht="15" x14ac:dyDescent="0.3">
      <c r="A29" s="214" t="s">
        <v>305</v>
      </c>
    </row>
    <row r="30" spans="1:7" ht="9.75" customHeight="1" x14ac:dyDescent="0.3">
      <c r="A30" s="215"/>
    </row>
    <row r="31" spans="1:7" x14ac:dyDescent="0.3">
      <c r="A31" s="138" t="s">
        <v>104</v>
      </c>
    </row>
  </sheetData>
  <mergeCells count="1">
    <mergeCell ref="B3:E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8FAE4-749E-4F0E-A1F9-947F81659298}">
  <dimension ref="A1:K33"/>
  <sheetViews>
    <sheetView topLeftCell="A6" zoomScale="80" zoomScaleNormal="80" workbookViewId="0"/>
  </sheetViews>
  <sheetFormatPr defaultRowHeight="13.8" x14ac:dyDescent="0.3"/>
  <cols>
    <col min="1" max="1" width="34" style="127" customWidth="1"/>
    <col min="2" max="2" width="11.6640625" style="127" customWidth="1"/>
    <col min="3" max="3" width="12.6640625" style="127" customWidth="1"/>
    <col min="4" max="4" width="14" style="127" bestFit="1" customWidth="1"/>
    <col min="5" max="5" width="1.33203125" style="127" customWidth="1"/>
    <col min="6" max="6" width="11.5546875" style="127" customWidth="1"/>
    <col min="7" max="7" width="10.6640625" style="127" customWidth="1"/>
    <col min="8" max="8" width="1.6640625" style="127" customWidth="1"/>
    <col min="9" max="9" width="13" style="127" customWidth="1"/>
    <col min="10" max="10" width="11" style="127" customWidth="1"/>
    <col min="11" max="11" width="12.6640625" style="127" customWidth="1"/>
    <col min="12" max="16384" width="8.88671875" style="127"/>
  </cols>
  <sheetData>
    <row r="1" spans="1:11" x14ac:dyDescent="0.3">
      <c r="A1" s="127" t="s">
        <v>224</v>
      </c>
      <c r="B1" s="195"/>
    </row>
    <row r="3" spans="1:11" x14ac:dyDescent="0.3">
      <c r="A3" s="275" t="s">
        <v>105</v>
      </c>
      <c r="B3" s="278" t="s">
        <v>106</v>
      </c>
      <c r="C3" s="278"/>
      <c r="D3" s="278"/>
      <c r="E3" s="278"/>
      <c r="F3" s="278"/>
      <c r="G3" s="129" t="s">
        <v>107</v>
      </c>
      <c r="H3" s="196"/>
      <c r="I3" s="279" t="s">
        <v>108</v>
      </c>
      <c r="J3" s="279"/>
      <c r="K3" s="279"/>
    </row>
    <row r="4" spans="1:11" ht="26.25" customHeight="1" x14ac:dyDescent="0.3">
      <c r="A4" s="276"/>
      <c r="B4" s="130" t="s">
        <v>109</v>
      </c>
      <c r="C4" s="131" t="s">
        <v>110</v>
      </c>
      <c r="D4" s="131" t="s">
        <v>111</v>
      </c>
      <c r="E4" s="132"/>
      <c r="F4" s="126" t="s">
        <v>112</v>
      </c>
      <c r="G4" s="133" t="s">
        <v>113</v>
      </c>
      <c r="H4" s="134"/>
      <c r="I4" s="135" t="s">
        <v>109</v>
      </c>
      <c r="J4" s="135" t="s">
        <v>110</v>
      </c>
      <c r="K4" s="135" t="s">
        <v>111</v>
      </c>
    </row>
    <row r="5" spans="1:11" x14ac:dyDescent="0.3">
      <c r="A5" s="277"/>
      <c r="B5" s="280" t="s">
        <v>102</v>
      </c>
      <c r="C5" s="280"/>
      <c r="D5" s="280"/>
      <c r="E5" s="136"/>
      <c r="F5" s="281" t="s">
        <v>98</v>
      </c>
      <c r="G5" s="281"/>
      <c r="H5" s="137"/>
      <c r="I5" s="281" t="s">
        <v>98</v>
      </c>
      <c r="J5" s="281"/>
      <c r="K5" s="281"/>
    </row>
    <row r="6" spans="1:11" x14ac:dyDescent="0.3">
      <c r="A6" s="1"/>
      <c r="B6" s="2"/>
      <c r="C6" s="2"/>
      <c r="D6" s="2"/>
      <c r="E6" s="2"/>
      <c r="F6" s="2"/>
      <c r="G6" s="3"/>
      <c r="H6" s="4"/>
      <c r="I6" s="2"/>
      <c r="J6" s="2"/>
      <c r="K6" s="2"/>
    </row>
    <row r="7" spans="1:11" s="152" customFormat="1" x14ac:dyDescent="0.3">
      <c r="A7" s="5" t="s">
        <v>114</v>
      </c>
      <c r="B7" s="6">
        <v>209613</v>
      </c>
      <c r="C7" s="6">
        <v>677515</v>
      </c>
      <c r="D7" s="6">
        <v>887128</v>
      </c>
      <c r="E7" s="6"/>
      <c r="F7" s="7">
        <v>23.62827010307419</v>
      </c>
      <c r="G7" s="8">
        <v>45.30682389832716</v>
      </c>
      <c r="H7" s="9"/>
      <c r="I7" s="8">
        <v>-10.792729377417832</v>
      </c>
      <c r="J7" s="8">
        <v>12.090815539827343</v>
      </c>
      <c r="K7" s="8">
        <v>5.6849589234317515</v>
      </c>
    </row>
    <row r="8" spans="1:11" x14ac:dyDescent="0.3">
      <c r="A8" s="33" t="s">
        <v>115</v>
      </c>
      <c r="B8" s="11"/>
      <c r="C8" s="11"/>
      <c r="D8" s="11"/>
      <c r="E8" s="11"/>
      <c r="F8" s="12"/>
      <c r="G8" s="13"/>
      <c r="H8" s="14"/>
      <c r="I8" s="10"/>
      <c r="J8" s="10"/>
      <c r="K8" s="10"/>
    </row>
    <row r="9" spans="1:11" x14ac:dyDescent="0.3">
      <c r="A9" s="34" t="s">
        <v>116</v>
      </c>
      <c r="B9" s="35">
        <v>80156</v>
      </c>
      <c r="C9" s="35">
        <v>245926</v>
      </c>
      <c r="D9" s="35">
        <v>326083</v>
      </c>
      <c r="E9" s="15"/>
      <c r="F9" s="37">
        <v>24.581471588521943</v>
      </c>
      <c r="G9" s="10">
        <v>16.653498770457269</v>
      </c>
      <c r="H9" s="16"/>
      <c r="I9" s="10">
        <v>-11.396546768951872</v>
      </c>
      <c r="J9" s="10">
        <v>14.169123279403914</v>
      </c>
      <c r="K9" s="10">
        <v>6.6080144897685624</v>
      </c>
    </row>
    <row r="10" spans="1:11" x14ac:dyDescent="0.3">
      <c r="A10" s="34" t="s">
        <v>117</v>
      </c>
      <c r="B10" s="35">
        <v>9959</v>
      </c>
      <c r="C10" s="35">
        <v>40518</v>
      </c>
      <c r="D10" s="35">
        <v>50477</v>
      </c>
      <c r="E10" s="15"/>
      <c r="F10" s="37">
        <v>19.729777918656023</v>
      </c>
      <c r="G10" s="10">
        <v>2.5779284950039454</v>
      </c>
      <c r="H10" s="16"/>
      <c r="I10" s="10">
        <v>-26.316957679786917</v>
      </c>
      <c r="J10" s="10">
        <v>11.884906389794002</v>
      </c>
      <c r="K10" s="10">
        <v>1.5021114015684698</v>
      </c>
    </row>
    <row r="11" spans="1:11" x14ac:dyDescent="0.3">
      <c r="A11" s="34" t="s">
        <v>118</v>
      </c>
      <c r="B11" s="35">
        <v>902</v>
      </c>
      <c r="C11" s="35">
        <v>1794</v>
      </c>
      <c r="D11" s="35">
        <v>2696</v>
      </c>
      <c r="E11" s="15"/>
      <c r="F11" s="37">
        <v>33.456973293768542</v>
      </c>
      <c r="G11" s="10">
        <v>0.13768835751987313</v>
      </c>
      <c r="H11" s="16"/>
      <c r="I11" s="10">
        <v>48.355263157894733</v>
      </c>
      <c r="J11" s="10">
        <v>49.624687239366139</v>
      </c>
      <c r="K11" s="10">
        <v>49.197565024903156</v>
      </c>
    </row>
    <row r="12" spans="1:11" x14ac:dyDescent="0.3">
      <c r="A12" s="34" t="s">
        <v>119</v>
      </c>
      <c r="B12" s="35">
        <v>8799</v>
      </c>
      <c r="C12" s="35">
        <v>24370</v>
      </c>
      <c r="D12" s="35">
        <v>33169</v>
      </c>
      <c r="E12" s="15"/>
      <c r="F12" s="37">
        <v>26.527781965087883</v>
      </c>
      <c r="G12" s="10">
        <v>1.6939855825581127</v>
      </c>
      <c r="H12" s="16"/>
      <c r="I12" s="10">
        <v>-4.2025040827436033</v>
      </c>
      <c r="J12" s="10">
        <v>21.843907804609771</v>
      </c>
      <c r="K12" s="10">
        <v>13.646954019050231</v>
      </c>
    </row>
    <row r="13" spans="1:11" x14ac:dyDescent="0.3">
      <c r="A13" s="34" t="s">
        <v>120</v>
      </c>
      <c r="B13" s="35">
        <v>15748</v>
      </c>
      <c r="C13" s="35">
        <v>45407</v>
      </c>
      <c r="D13" s="35">
        <v>61155</v>
      </c>
      <c r="E13" s="15"/>
      <c r="F13" s="37">
        <v>25.750960673697982</v>
      </c>
      <c r="G13" s="10">
        <v>3.1232683620652231</v>
      </c>
      <c r="H13" s="16"/>
      <c r="I13" s="10">
        <v>-6.6619250829777137</v>
      </c>
      <c r="J13" s="10">
        <v>18.916300020951184</v>
      </c>
      <c r="K13" s="10">
        <v>11.077811682650392</v>
      </c>
    </row>
    <row r="14" spans="1:11" x14ac:dyDescent="0.3">
      <c r="A14" s="34" t="s">
        <v>121</v>
      </c>
      <c r="B14" s="35">
        <v>88518</v>
      </c>
      <c r="C14" s="35">
        <v>303701</v>
      </c>
      <c r="D14" s="35">
        <v>392218</v>
      </c>
      <c r="E14" s="15"/>
      <c r="F14" s="37">
        <v>22.568571559693844</v>
      </c>
      <c r="G14" s="10">
        <v>20.03110245168012</v>
      </c>
      <c r="H14" s="16"/>
      <c r="I14" s="10">
        <v>-9.4778393635080693</v>
      </c>
      <c r="J14" s="10">
        <v>8.9365716478888899</v>
      </c>
      <c r="K14" s="10">
        <v>4.1545729513268341</v>
      </c>
    </row>
    <row r="15" spans="1:11" x14ac:dyDescent="0.3">
      <c r="A15" s="34" t="s">
        <v>122</v>
      </c>
      <c r="B15" s="35">
        <v>5531</v>
      </c>
      <c r="C15" s="35">
        <v>15799</v>
      </c>
      <c r="D15" s="35">
        <v>21330</v>
      </c>
      <c r="E15" s="15"/>
      <c r="F15" s="37">
        <v>25.930614158462262</v>
      </c>
      <c r="G15" s="10">
        <v>1.0893518790426164</v>
      </c>
      <c r="H15" s="16"/>
      <c r="I15" s="10">
        <v>-15.428134556574925</v>
      </c>
      <c r="J15" s="10">
        <v>7.8871892925430203</v>
      </c>
      <c r="K15" s="10">
        <v>0.68444654236488078</v>
      </c>
    </row>
    <row r="16" spans="1:11" x14ac:dyDescent="0.3">
      <c r="A16" s="17"/>
      <c r="B16" s="18"/>
      <c r="C16" s="18"/>
      <c r="D16" s="18"/>
      <c r="E16" s="17"/>
      <c r="F16" s="19"/>
      <c r="G16" s="17"/>
      <c r="H16" s="17"/>
      <c r="I16" s="10"/>
      <c r="J16" s="10"/>
      <c r="K16" s="10"/>
    </row>
    <row r="17" spans="1:11" s="152" customFormat="1" x14ac:dyDescent="0.3">
      <c r="A17" s="5" t="s">
        <v>123</v>
      </c>
      <c r="B17" s="20">
        <v>116906</v>
      </c>
      <c r="C17" s="20">
        <v>423105</v>
      </c>
      <c r="D17" s="20">
        <v>540011</v>
      </c>
      <c r="E17" s="6"/>
      <c r="F17" s="7">
        <v>21.648818264813123</v>
      </c>
      <c r="G17" s="8">
        <v>27.579090368198894</v>
      </c>
      <c r="H17" s="21"/>
      <c r="I17" s="8">
        <v>-21.88821701800688</v>
      </c>
      <c r="J17" s="8">
        <v>7.2827682734803476</v>
      </c>
      <c r="K17" s="8">
        <v>-0.74221255806002773</v>
      </c>
    </row>
    <row r="18" spans="1:11" s="152" customFormat="1" x14ac:dyDescent="0.3">
      <c r="A18" s="5" t="s">
        <v>124</v>
      </c>
      <c r="B18" s="20">
        <v>122259</v>
      </c>
      <c r="C18" s="20">
        <v>349082</v>
      </c>
      <c r="D18" s="20">
        <v>471343</v>
      </c>
      <c r="E18" s="20"/>
      <c r="F18" s="7">
        <v>25.938435491775628</v>
      </c>
      <c r="G18" s="8">
        <v>24.072122959380401</v>
      </c>
      <c r="H18" s="21"/>
      <c r="I18" s="8">
        <v>-6.7472636436444073</v>
      </c>
      <c r="J18" s="8">
        <v>3.957807213989613</v>
      </c>
      <c r="K18" s="8">
        <v>0.95246050512319669</v>
      </c>
    </row>
    <row r="19" spans="1:11" x14ac:dyDescent="0.3">
      <c r="A19" s="33" t="s">
        <v>115</v>
      </c>
      <c r="B19" s="36"/>
      <c r="C19" s="36"/>
      <c r="D19" s="36"/>
      <c r="E19" s="11"/>
      <c r="F19" s="12"/>
      <c r="G19" s="13"/>
      <c r="H19" s="14"/>
      <c r="I19" s="10"/>
      <c r="J19" s="10"/>
      <c r="K19" s="10"/>
    </row>
    <row r="20" spans="1:11" ht="15" x14ac:dyDescent="0.3">
      <c r="A20" s="34" t="s">
        <v>225</v>
      </c>
      <c r="B20" s="35">
        <v>11777</v>
      </c>
      <c r="C20" s="35">
        <v>25139</v>
      </c>
      <c r="D20" s="35">
        <v>36917</v>
      </c>
      <c r="E20" s="15"/>
      <c r="F20" s="37">
        <v>31.901292087656092</v>
      </c>
      <c r="G20" s="10">
        <v>1.8854009994663044</v>
      </c>
      <c r="H20" s="16"/>
      <c r="I20" s="10">
        <v>6.3098032135764575</v>
      </c>
      <c r="J20" s="10">
        <v>10.827491954327028</v>
      </c>
      <c r="K20" s="10">
        <v>9.3480643345872458</v>
      </c>
    </row>
    <row r="21" spans="1:11" x14ac:dyDescent="0.3">
      <c r="A21" s="34" t="s">
        <v>125</v>
      </c>
      <c r="B21" s="35">
        <v>14145</v>
      </c>
      <c r="C21" s="35">
        <v>36098</v>
      </c>
      <c r="D21" s="35">
        <v>50244</v>
      </c>
      <c r="E21" s="15"/>
      <c r="F21" s="37">
        <v>28.152615237640315</v>
      </c>
      <c r="G21" s="10">
        <v>2.5660288706337191</v>
      </c>
      <c r="H21" s="16"/>
      <c r="I21" s="10">
        <v>9.8470140560689607</v>
      </c>
      <c r="J21" s="10">
        <v>4.4049168474331166</v>
      </c>
      <c r="K21" s="10">
        <v>5.8838405125179127</v>
      </c>
    </row>
    <row r="22" spans="1:11" x14ac:dyDescent="0.3">
      <c r="A22" s="34" t="s">
        <v>126</v>
      </c>
      <c r="B22" s="35">
        <v>6461</v>
      </c>
      <c r="C22" s="35">
        <v>29198</v>
      </c>
      <c r="D22" s="35">
        <v>35660</v>
      </c>
      <c r="E22" s="15"/>
      <c r="F22" s="37">
        <v>18.118339876612453</v>
      </c>
      <c r="G22" s="10">
        <v>1.8212043134861557</v>
      </c>
      <c r="H22" s="16"/>
      <c r="I22" s="10">
        <v>-17.113534316869789</v>
      </c>
      <c r="J22" s="10">
        <v>-8.3581808480587547</v>
      </c>
      <c r="K22" s="10">
        <v>-10.076659269719588</v>
      </c>
    </row>
    <row r="23" spans="1:11" x14ac:dyDescent="0.3">
      <c r="A23" s="34" t="s">
        <v>127</v>
      </c>
      <c r="B23" s="35">
        <v>56742</v>
      </c>
      <c r="C23" s="35">
        <v>182354</v>
      </c>
      <c r="D23" s="35">
        <v>239096</v>
      </c>
      <c r="E23" s="15"/>
      <c r="F23" s="37">
        <v>23.731890119449929</v>
      </c>
      <c r="G23" s="10">
        <v>12.210955315122993</v>
      </c>
      <c r="H23" s="16"/>
      <c r="I23" s="10">
        <v>-10.656589513462448</v>
      </c>
      <c r="J23" s="10">
        <v>5.8769566631055783</v>
      </c>
      <c r="K23" s="10">
        <v>1.4231720405020765</v>
      </c>
    </row>
    <row r="24" spans="1:11" x14ac:dyDescent="0.3">
      <c r="A24" s="34" t="s">
        <v>128</v>
      </c>
      <c r="B24" s="35">
        <v>32049</v>
      </c>
      <c r="C24" s="35">
        <v>74399</v>
      </c>
      <c r="D24" s="35">
        <v>106447</v>
      </c>
      <c r="E24" s="15"/>
      <c r="F24" s="37">
        <v>30.107941041081475</v>
      </c>
      <c r="G24" s="10">
        <v>5.436391911319709</v>
      </c>
      <c r="H24" s="16"/>
      <c r="I24" s="10">
        <v>-7.3540889775388081</v>
      </c>
      <c r="J24" s="10">
        <v>5.0966930824539842</v>
      </c>
      <c r="K24" s="10">
        <v>1.0086920215592499</v>
      </c>
    </row>
    <row r="25" spans="1:11" x14ac:dyDescent="0.3">
      <c r="A25" s="34" t="s">
        <v>129</v>
      </c>
      <c r="B25" s="35">
        <v>1085</v>
      </c>
      <c r="C25" s="35">
        <v>1894</v>
      </c>
      <c r="D25" s="35">
        <v>2979</v>
      </c>
      <c r="E25" s="15"/>
      <c r="F25" s="37">
        <v>36.421617992614976</v>
      </c>
      <c r="G25" s="10">
        <v>0.15214154935152155</v>
      </c>
      <c r="H25" s="9"/>
      <c r="I25" s="10">
        <v>-13.338658146964857</v>
      </c>
      <c r="J25" s="10">
        <v>-48.109589041095887</v>
      </c>
      <c r="K25" s="10">
        <v>-39.228886168910648</v>
      </c>
    </row>
    <row r="26" spans="1:11" x14ac:dyDescent="0.3">
      <c r="A26" s="17"/>
      <c r="B26" s="157"/>
      <c r="C26" s="18"/>
      <c r="D26" s="18"/>
      <c r="E26" s="17"/>
      <c r="F26" s="15"/>
      <c r="G26" s="17"/>
      <c r="H26" s="17"/>
      <c r="I26" s="10"/>
      <c r="J26" s="10"/>
      <c r="K26" s="10"/>
    </row>
    <row r="27" spans="1:11" s="152" customFormat="1" x14ac:dyDescent="0.3">
      <c r="A27" s="5" t="s">
        <v>130</v>
      </c>
      <c r="B27" s="20">
        <v>18414</v>
      </c>
      <c r="C27" s="20">
        <v>41148</v>
      </c>
      <c r="D27" s="20">
        <v>59562</v>
      </c>
      <c r="E27" s="6"/>
      <c r="F27" s="7">
        <v>30.915684496826835</v>
      </c>
      <c r="G27" s="8">
        <v>3.041911702744319</v>
      </c>
      <c r="H27" s="9"/>
      <c r="I27" s="8">
        <v>-10.489986389266964</v>
      </c>
      <c r="J27" s="8">
        <v>9.0619947520474966</v>
      </c>
      <c r="K27" s="8">
        <v>2.1629131575787723</v>
      </c>
    </row>
    <row r="28" spans="1:11" s="152" customFormat="1" x14ac:dyDescent="0.3">
      <c r="A28" s="5" t="s">
        <v>131</v>
      </c>
      <c r="B28" s="20">
        <v>467192</v>
      </c>
      <c r="C28" s="20">
        <v>1490852</v>
      </c>
      <c r="D28" s="20">
        <v>1958045</v>
      </c>
      <c r="E28" s="6"/>
      <c r="F28" s="7">
        <v>23.86012578873315</v>
      </c>
      <c r="G28" s="8">
        <v>100</v>
      </c>
      <c r="H28" s="21"/>
      <c r="I28" s="8">
        <v>-12.888345260425796</v>
      </c>
      <c r="J28" s="8">
        <v>8.6357608172901763</v>
      </c>
      <c r="K28" s="8">
        <v>2.5877935905583676</v>
      </c>
    </row>
    <row r="29" spans="1:11" x14ac:dyDescent="0.3">
      <c r="A29" s="22"/>
      <c r="B29" s="23"/>
      <c r="C29" s="23"/>
      <c r="D29" s="23"/>
      <c r="E29" s="24"/>
      <c r="F29" s="24"/>
      <c r="G29" s="24"/>
      <c r="H29" s="25"/>
      <c r="I29" s="26"/>
      <c r="J29" s="26"/>
      <c r="K29" s="26"/>
    </row>
    <row r="30" spans="1:11" ht="5.25" customHeight="1" x14ac:dyDescent="0.3">
      <c r="A30" s="27"/>
      <c r="B30" s="28"/>
      <c r="C30" s="28"/>
      <c r="D30" s="29"/>
      <c r="E30" s="28"/>
      <c r="F30" s="28"/>
      <c r="G30" s="28"/>
      <c r="H30" s="28"/>
      <c r="I30" s="30"/>
      <c r="J30" s="30"/>
      <c r="K30" s="30"/>
    </row>
    <row r="31" spans="1:11" ht="15" x14ac:dyDescent="0.3">
      <c r="A31" s="27" t="s">
        <v>132</v>
      </c>
      <c r="B31" s="28"/>
      <c r="C31" s="28"/>
      <c r="D31" s="31"/>
      <c r="E31" s="31"/>
      <c r="F31" s="31"/>
      <c r="G31" s="31"/>
      <c r="H31" s="31"/>
      <c r="I31" s="30"/>
      <c r="J31" s="30"/>
      <c r="K31" s="30"/>
    </row>
    <row r="32" spans="1:11" ht="5.25" customHeight="1" x14ac:dyDescent="0.3">
      <c r="A32" s="27"/>
      <c r="B32" s="28"/>
      <c r="C32" s="28"/>
      <c r="D32" s="31"/>
      <c r="E32" s="31"/>
      <c r="F32" s="31"/>
      <c r="G32" s="31"/>
      <c r="H32" s="31"/>
      <c r="I32" s="30"/>
      <c r="J32" s="30"/>
      <c r="K32" s="30"/>
    </row>
    <row r="33" spans="1:11" x14ac:dyDescent="0.3">
      <c r="A33" s="32" t="s">
        <v>101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</row>
  </sheetData>
  <mergeCells count="6">
    <mergeCell ref="A3:A5"/>
    <mergeCell ref="B3:F3"/>
    <mergeCell ref="I3:K3"/>
    <mergeCell ref="B5:D5"/>
    <mergeCell ref="F5:G5"/>
    <mergeCell ref="I5:K5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C321D-269D-4946-A6E9-36CB964522BA}">
  <dimension ref="A1:D27"/>
  <sheetViews>
    <sheetView zoomScale="80" zoomScaleNormal="80" workbookViewId="0">
      <selection activeCell="C5" sqref="C5"/>
    </sheetView>
  </sheetViews>
  <sheetFormatPr defaultRowHeight="13.8" x14ac:dyDescent="0.3"/>
  <cols>
    <col min="1" max="1" width="8.88671875" style="127"/>
    <col min="2" max="2" width="17.77734375" style="127" customWidth="1"/>
    <col min="3" max="16384" width="8.88671875" style="127"/>
  </cols>
  <sheetData>
    <row r="1" spans="1:4" ht="41.4" x14ac:dyDescent="0.3">
      <c r="B1" s="190" t="s">
        <v>254</v>
      </c>
    </row>
    <row r="2" spans="1:4" x14ac:dyDescent="0.3">
      <c r="A2" s="127" t="s">
        <v>255</v>
      </c>
      <c r="B2" s="191">
        <v>0.12</v>
      </c>
    </row>
    <row r="3" spans="1:4" x14ac:dyDescent="0.3">
      <c r="A3" s="127" t="s">
        <v>116</v>
      </c>
      <c r="B3" s="191">
        <v>0.09</v>
      </c>
    </row>
    <row r="4" spans="1:4" x14ac:dyDescent="0.3">
      <c r="A4" s="127" t="s">
        <v>256</v>
      </c>
      <c r="B4" s="191">
        <v>9.1999999999999998E-2</v>
      </c>
    </row>
    <row r="5" spans="1:4" x14ac:dyDescent="0.3">
      <c r="A5" s="127" t="s">
        <v>257</v>
      </c>
      <c r="B5" s="191">
        <v>0.03</v>
      </c>
    </row>
    <row r="6" spans="1:4" x14ac:dyDescent="0.3">
      <c r="A6" s="127" t="s">
        <v>258</v>
      </c>
      <c r="B6" s="191">
        <v>0.08</v>
      </c>
    </row>
    <row r="7" spans="1:4" x14ac:dyDescent="0.3">
      <c r="A7" s="127" t="s">
        <v>259</v>
      </c>
      <c r="B7" s="191">
        <v>0.18</v>
      </c>
      <c r="D7" s="192" t="s">
        <v>267</v>
      </c>
    </row>
    <row r="8" spans="1:4" x14ac:dyDescent="0.3">
      <c r="A8" s="127" t="s">
        <v>260</v>
      </c>
      <c r="B8" s="191">
        <v>0.2</v>
      </c>
    </row>
    <row r="9" spans="1:4" x14ac:dyDescent="0.3">
      <c r="A9" s="127" t="s">
        <v>261</v>
      </c>
      <c r="B9" s="191">
        <v>0.1</v>
      </c>
    </row>
    <row r="10" spans="1:4" x14ac:dyDescent="0.3">
      <c r="A10" s="127" t="s">
        <v>262</v>
      </c>
      <c r="B10" s="191">
        <v>0.21</v>
      </c>
    </row>
    <row r="11" spans="1:4" x14ac:dyDescent="0.3">
      <c r="A11" s="127" t="s">
        <v>263</v>
      </c>
      <c r="B11" s="191">
        <v>0.23</v>
      </c>
    </row>
    <row r="12" spans="1:4" x14ac:dyDescent="0.3">
      <c r="A12" s="127" t="s">
        <v>126</v>
      </c>
      <c r="B12" s="191">
        <v>0.28000000000000003</v>
      </c>
    </row>
    <row r="13" spans="1:4" x14ac:dyDescent="0.3">
      <c r="A13" s="127" t="s">
        <v>128</v>
      </c>
      <c r="B13" s="191">
        <v>0.17399999999999999</v>
      </c>
    </row>
    <row r="14" spans="1:4" x14ac:dyDescent="0.3">
      <c r="A14" s="127" t="s">
        <v>127</v>
      </c>
      <c r="B14" s="191">
        <v>0.23</v>
      </c>
    </row>
    <row r="15" spans="1:4" x14ac:dyDescent="0.3">
      <c r="A15" s="127" t="s">
        <v>264</v>
      </c>
      <c r="B15" s="191">
        <v>0.16500000000000001</v>
      </c>
    </row>
    <row r="16" spans="1:4" x14ac:dyDescent="0.3">
      <c r="A16" s="127" t="s">
        <v>265</v>
      </c>
      <c r="B16" s="193">
        <v>0.155</v>
      </c>
    </row>
    <row r="27" spans="4:4" x14ac:dyDescent="0.3">
      <c r="D27" s="194" t="s">
        <v>266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59D33-94B1-4582-94B7-28F69C63AFD2}">
  <dimension ref="A1:E17"/>
  <sheetViews>
    <sheetView zoomScale="80" zoomScaleNormal="80" workbookViewId="0"/>
  </sheetViews>
  <sheetFormatPr defaultRowHeight="13.8" x14ac:dyDescent="0.3"/>
  <cols>
    <col min="1" max="1" width="21.88671875" style="127" customWidth="1"/>
    <col min="2" max="5" width="16.33203125" style="127" customWidth="1"/>
    <col min="6" max="16384" width="8.88671875" style="127"/>
  </cols>
  <sheetData>
    <row r="1" spans="1:5" x14ac:dyDescent="0.3">
      <c r="A1" s="127" t="s">
        <v>219</v>
      </c>
    </row>
    <row r="3" spans="1:5" ht="45.75" customHeight="1" x14ac:dyDescent="0.3">
      <c r="A3" s="125"/>
      <c r="B3" s="126" t="s">
        <v>226</v>
      </c>
      <c r="C3" s="126" t="s">
        <v>133</v>
      </c>
      <c r="D3" s="125" t="s">
        <v>298</v>
      </c>
      <c r="E3" s="126" t="s">
        <v>299</v>
      </c>
    </row>
    <row r="4" spans="1:5" ht="9" customHeight="1" x14ac:dyDescent="0.3"/>
    <row r="5" spans="1:5" x14ac:dyDescent="0.3">
      <c r="A5" s="127" t="s">
        <v>134</v>
      </c>
      <c r="B5" s="154">
        <v>375414</v>
      </c>
      <c r="C5" s="187">
        <v>11.637989996372049</v>
      </c>
      <c r="D5" s="187">
        <v>6.5492794840044084</v>
      </c>
      <c r="E5" s="154">
        <v>300331.2</v>
      </c>
    </row>
    <row r="6" spans="1:5" x14ac:dyDescent="0.3">
      <c r="A6" s="127" t="s">
        <v>135</v>
      </c>
      <c r="B6" s="154">
        <v>680369</v>
      </c>
      <c r="C6" s="187">
        <v>-7.6215678979826258</v>
      </c>
      <c r="D6" s="187">
        <v>9.6828453264337782</v>
      </c>
      <c r="E6" s="154">
        <v>102055.34999999999</v>
      </c>
    </row>
    <row r="7" spans="1:5" x14ac:dyDescent="0.3">
      <c r="A7" s="127" t="s">
        <v>136</v>
      </c>
      <c r="B7" s="154">
        <v>59623</v>
      </c>
      <c r="C7" s="187">
        <v>-2.6436105940367725</v>
      </c>
      <c r="D7" s="187">
        <v>0.71187196310009537</v>
      </c>
      <c r="E7" s="154">
        <v>17886.899999999998</v>
      </c>
    </row>
    <row r="8" spans="1:5" x14ac:dyDescent="0.3">
      <c r="A8" s="127" t="s">
        <v>137</v>
      </c>
      <c r="B8" s="154">
        <v>110055</v>
      </c>
      <c r="C8" s="187">
        <v>-4.7884765118089794</v>
      </c>
      <c r="D8" s="187">
        <v>11.207275793384088</v>
      </c>
      <c r="E8" s="154">
        <v>16508.25</v>
      </c>
    </row>
    <row r="9" spans="1:5" x14ac:dyDescent="0.3">
      <c r="A9" s="156" t="s">
        <v>138</v>
      </c>
      <c r="B9" s="154">
        <v>12982</v>
      </c>
      <c r="C9" s="187">
        <v>-15.111488916497745</v>
      </c>
      <c r="D9" s="187">
        <v>7.8787658097249542</v>
      </c>
      <c r="E9" s="154">
        <v>12982</v>
      </c>
    </row>
    <row r="10" spans="1:5" x14ac:dyDescent="0.3">
      <c r="A10" s="127" t="s">
        <v>139</v>
      </c>
      <c r="B10" s="154">
        <v>3482435</v>
      </c>
      <c r="C10" s="187">
        <v>15.022803510630849</v>
      </c>
      <c r="D10" s="187">
        <v>2.2036617879394491</v>
      </c>
      <c r="E10" s="154">
        <v>34824.35</v>
      </c>
    </row>
    <row r="11" spans="1:5" x14ac:dyDescent="0.3">
      <c r="A11" s="156" t="s">
        <v>140</v>
      </c>
      <c r="B11" s="161">
        <v>164824</v>
      </c>
      <c r="C11" s="187">
        <v>-3.6646521795036651</v>
      </c>
      <c r="D11" s="188" t="s">
        <v>227</v>
      </c>
      <c r="E11" s="162">
        <v>484588.05</v>
      </c>
    </row>
    <row r="12" spans="1:5" ht="8.25" customHeight="1" x14ac:dyDescent="0.3">
      <c r="A12" s="189"/>
      <c r="B12" s="189"/>
      <c r="C12" s="189"/>
      <c r="D12" s="189"/>
      <c r="E12" s="189"/>
    </row>
    <row r="13" spans="1:5" ht="15" x14ac:dyDescent="0.3">
      <c r="A13" s="127" t="s">
        <v>300</v>
      </c>
    </row>
    <row r="14" spans="1:5" ht="15" x14ac:dyDescent="0.3">
      <c r="A14" s="128" t="s">
        <v>301</v>
      </c>
    </row>
    <row r="15" spans="1:5" x14ac:dyDescent="0.3">
      <c r="A15" s="128" t="s">
        <v>141</v>
      </c>
    </row>
    <row r="17" spans="1:1" x14ac:dyDescent="0.3">
      <c r="A17" s="127" t="s">
        <v>101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CF6AE-F547-451D-9236-283C2308EBEA}">
  <dimension ref="A2:G61"/>
  <sheetViews>
    <sheetView zoomScale="80" zoomScaleNormal="80" workbookViewId="0">
      <selection activeCell="D3" sqref="D3"/>
    </sheetView>
  </sheetViews>
  <sheetFormatPr defaultRowHeight="13.8" x14ac:dyDescent="0.3"/>
  <cols>
    <col min="1" max="1" width="25" style="45" customWidth="1"/>
    <col min="2" max="2" width="12" style="45" customWidth="1"/>
    <col min="3" max="3" width="6.21875" style="45" customWidth="1"/>
    <col min="4" max="16384" width="8.88671875" style="45"/>
  </cols>
  <sheetData>
    <row r="2" spans="1:7" x14ac:dyDescent="0.3">
      <c r="A2" s="172" t="s">
        <v>220</v>
      </c>
      <c r="B2" s="173"/>
      <c r="C2" s="173"/>
      <c r="E2" s="174" t="s">
        <v>268</v>
      </c>
      <c r="F2" s="173"/>
      <c r="G2" s="173"/>
    </row>
    <row r="3" spans="1:7" x14ac:dyDescent="0.3">
      <c r="A3" s="174"/>
      <c r="B3" s="173"/>
      <c r="C3" s="173"/>
      <c r="D3" s="173"/>
      <c r="E3" s="173"/>
      <c r="F3" s="173"/>
      <c r="G3" s="173"/>
    </row>
    <row r="4" spans="1:7" x14ac:dyDescent="0.3">
      <c r="A4" s="175" t="s">
        <v>142</v>
      </c>
      <c r="B4" s="176" t="s">
        <v>143</v>
      </c>
      <c r="C4" s="173"/>
      <c r="D4" s="173"/>
      <c r="E4" s="173"/>
      <c r="F4" s="173"/>
      <c r="G4" s="173"/>
    </row>
    <row r="5" spans="1:7" x14ac:dyDescent="0.3">
      <c r="A5" s="177" t="s">
        <v>144</v>
      </c>
      <c r="B5" s="178">
        <v>24</v>
      </c>
      <c r="C5" s="173"/>
      <c r="D5" s="173"/>
      <c r="E5" s="173"/>
      <c r="F5" s="173"/>
      <c r="G5" s="173"/>
    </row>
    <row r="6" spans="1:7" x14ac:dyDescent="0.3">
      <c r="A6" s="177" t="s">
        <v>145</v>
      </c>
      <c r="B6" s="178">
        <v>24</v>
      </c>
      <c r="C6" s="173"/>
      <c r="D6" s="173"/>
      <c r="E6" s="173"/>
      <c r="F6" s="173"/>
      <c r="G6" s="173"/>
    </row>
    <row r="7" spans="1:7" x14ac:dyDescent="0.3">
      <c r="A7" s="177" t="s">
        <v>146</v>
      </c>
      <c r="B7" s="178">
        <v>18</v>
      </c>
      <c r="C7" s="173"/>
      <c r="D7" s="173"/>
      <c r="E7" s="173"/>
      <c r="F7" s="173"/>
      <c r="G7" s="173"/>
    </row>
    <row r="8" spans="1:7" x14ac:dyDescent="0.3">
      <c r="A8" s="177" t="s">
        <v>147</v>
      </c>
      <c r="B8" s="178">
        <v>15</v>
      </c>
      <c r="C8" s="173"/>
      <c r="D8" s="173"/>
      <c r="E8" s="173"/>
      <c r="F8" s="173"/>
      <c r="G8" s="173"/>
    </row>
    <row r="9" spans="1:7" x14ac:dyDescent="0.3">
      <c r="A9" s="177" t="s">
        <v>148</v>
      </c>
      <c r="B9" s="178">
        <v>14</v>
      </c>
      <c r="C9" s="173"/>
      <c r="D9" s="173"/>
      <c r="E9" s="173"/>
      <c r="F9" s="173"/>
      <c r="G9" s="173"/>
    </row>
    <row r="10" spans="1:7" x14ac:dyDescent="0.3">
      <c r="A10" s="177" t="s">
        <v>149</v>
      </c>
      <c r="B10" s="178">
        <v>12</v>
      </c>
      <c r="C10" s="173"/>
      <c r="D10" s="173"/>
      <c r="E10" s="173"/>
      <c r="F10" s="173"/>
      <c r="G10" s="173"/>
    </row>
    <row r="11" spans="1:7" x14ac:dyDescent="0.3">
      <c r="A11" s="177" t="s">
        <v>150</v>
      </c>
      <c r="B11" s="178">
        <v>8</v>
      </c>
      <c r="C11" s="173"/>
      <c r="D11" s="173"/>
      <c r="E11" s="173"/>
      <c r="F11" s="173"/>
      <c r="G11" s="173"/>
    </row>
    <row r="12" spans="1:7" x14ac:dyDescent="0.3">
      <c r="A12" s="177" t="s">
        <v>151</v>
      </c>
      <c r="B12" s="178">
        <v>8</v>
      </c>
      <c r="C12" s="173"/>
      <c r="D12" s="173"/>
      <c r="E12" s="173"/>
      <c r="F12" s="173"/>
      <c r="G12" s="173"/>
    </row>
    <row r="13" spans="1:7" x14ac:dyDescent="0.3">
      <c r="A13" s="177" t="s">
        <v>152</v>
      </c>
      <c r="B13" s="178">
        <v>7</v>
      </c>
      <c r="C13" s="173"/>
      <c r="D13" s="173"/>
      <c r="E13" s="173"/>
      <c r="F13" s="173"/>
      <c r="G13" s="173"/>
    </row>
    <row r="14" spans="1:7" x14ac:dyDescent="0.3">
      <c r="A14" s="177" t="s">
        <v>153</v>
      </c>
      <c r="B14" s="178">
        <v>5</v>
      </c>
      <c r="C14" s="173"/>
      <c r="D14" s="173"/>
      <c r="E14" s="173"/>
      <c r="F14" s="173"/>
      <c r="G14" s="173"/>
    </row>
    <row r="15" spans="1:7" x14ac:dyDescent="0.3">
      <c r="A15" s="177" t="s">
        <v>6</v>
      </c>
      <c r="B15" s="178">
        <v>4</v>
      </c>
      <c r="C15" s="173"/>
      <c r="D15" s="173"/>
      <c r="E15" s="173"/>
      <c r="F15" s="173"/>
      <c r="G15" s="173"/>
    </row>
    <row r="16" spans="1:7" x14ac:dyDescent="0.3">
      <c r="A16" s="177" t="s">
        <v>154</v>
      </c>
      <c r="B16" s="178">
        <v>4</v>
      </c>
      <c r="C16" s="173"/>
      <c r="D16" s="173"/>
      <c r="E16" s="173"/>
      <c r="F16" s="173"/>
      <c r="G16" s="173"/>
    </row>
    <row r="17" spans="1:7" x14ac:dyDescent="0.3">
      <c r="A17" s="177" t="s">
        <v>155</v>
      </c>
      <c r="B17" s="178">
        <v>4</v>
      </c>
      <c r="C17" s="173"/>
      <c r="D17" s="173"/>
      <c r="E17" s="173"/>
      <c r="F17" s="173"/>
      <c r="G17" s="173"/>
    </row>
    <row r="18" spans="1:7" x14ac:dyDescent="0.3">
      <c r="A18" s="177" t="s">
        <v>156</v>
      </c>
      <c r="B18" s="178">
        <v>3</v>
      </c>
      <c r="C18" s="173"/>
      <c r="D18" s="173"/>
      <c r="E18" s="173"/>
      <c r="F18" s="173"/>
      <c r="G18" s="173"/>
    </row>
    <row r="19" spans="1:7" x14ac:dyDescent="0.3">
      <c r="A19" s="177" t="s">
        <v>139</v>
      </c>
      <c r="B19" s="178">
        <v>2</v>
      </c>
      <c r="C19" s="173"/>
      <c r="D19" s="173"/>
      <c r="E19" s="173"/>
      <c r="F19" s="173"/>
      <c r="G19" s="173"/>
    </row>
    <row r="20" spans="1:7" x14ac:dyDescent="0.3">
      <c r="A20" s="177" t="s">
        <v>157</v>
      </c>
      <c r="B20" s="178">
        <v>1</v>
      </c>
      <c r="C20" s="173"/>
      <c r="D20" s="173"/>
      <c r="E20" s="173"/>
      <c r="F20" s="173"/>
      <c r="G20" s="173"/>
    </row>
    <row r="21" spans="1:7" x14ac:dyDescent="0.3">
      <c r="A21" s="179" t="s">
        <v>158</v>
      </c>
      <c r="B21" s="178">
        <v>1</v>
      </c>
      <c r="C21" s="173"/>
      <c r="D21" s="173"/>
      <c r="E21" s="173"/>
      <c r="F21" s="173"/>
      <c r="G21" s="173"/>
    </row>
    <row r="22" spans="1:7" x14ac:dyDescent="0.3">
      <c r="A22" s="179" t="s">
        <v>159</v>
      </c>
      <c r="B22" s="180">
        <v>1</v>
      </c>
      <c r="C22" s="173"/>
      <c r="D22" s="173"/>
      <c r="E22" s="173"/>
      <c r="F22" s="173"/>
      <c r="G22" s="173"/>
    </row>
    <row r="23" spans="1:7" x14ac:dyDescent="0.3">
      <c r="A23" s="179" t="s">
        <v>160</v>
      </c>
      <c r="B23" s="180">
        <v>1</v>
      </c>
      <c r="C23" s="173"/>
      <c r="D23" s="173"/>
      <c r="E23" s="173"/>
      <c r="F23" s="173"/>
      <c r="G23" s="173"/>
    </row>
    <row r="24" spans="1:7" x14ac:dyDescent="0.3">
      <c r="A24" s="181" t="s">
        <v>131</v>
      </c>
      <c r="B24" s="182">
        <v>156</v>
      </c>
      <c r="C24" s="173"/>
      <c r="D24" s="173"/>
      <c r="E24" s="173"/>
      <c r="F24" s="173"/>
      <c r="G24" s="173"/>
    </row>
    <row r="25" spans="1:7" x14ac:dyDescent="0.3">
      <c r="A25" s="183"/>
      <c r="B25" s="184"/>
      <c r="C25" s="173"/>
      <c r="D25" s="173"/>
      <c r="F25" s="173"/>
      <c r="G25" s="173"/>
    </row>
    <row r="26" spans="1:7" x14ac:dyDescent="0.3">
      <c r="A26" s="172" t="s">
        <v>161</v>
      </c>
      <c r="B26" s="185"/>
      <c r="C26" s="173"/>
      <c r="D26" s="173"/>
      <c r="E26" s="173"/>
      <c r="F26" s="173"/>
      <c r="G26" s="173"/>
    </row>
    <row r="27" spans="1:7" x14ac:dyDescent="0.3">
      <c r="A27" s="172"/>
      <c r="B27" s="185"/>
      <c r="C27" s="173"/>
      <c r="D27" s="173"/>
      <c r="E27" s="172" t="s">
        <v>161</v>
      </c>
      <c r="F27" s="173"/>
      <c r="G27" s="173"/>
    </row>
    <row r="28" spans="1:7" x14ac:dyDescent="0.3">
      <c r="A28" s="173"/>
      <c r="B28" s="185"/>
      <c r="C28" s="173"/>
      <c r="D28" s="173"/>
      <c r="E28" s="173"/>
      <c r="F28" s="173"/>
      <c r="G28" s="173"/>
    </row>
    <row r="29" spans="1:7" x14ac:dyDescent="0.3">
      <c r="A29" s="172" t="s">
        <v>221</v>
      </c>
      <c r="B29" s="185"/>
      <c r="C29" s="173"/>
      <c r="D29" s="173"/>
      <c r="F29" s="173"/>
      <c r="G29" s="173"/>
    </row>
    <row r="30" spans="1:7" x14ac:dyDescent="0.3">
      <c r="A30" s="174"/>
      <c r="B30" s="185"/>
      <c r="C30" s="173"/>
      <c r="D30" s="173"/>
      <c r="E30" s="186" t="s">
        <v>269</v>
      </c>
      <c r="F30" s="173"/>
      <c r="G30" s="173"/>
    </row>
    <row r="31" spans="1:7" x14ac:dyDescent="0.3">
      <c r="A31" s="175" t="s">
        <v>162</v>
      </c>
      <c r="B31" s="176" t="s">
        <v>143</v>
      </c>
      <c r="C31" s="173"/>
      <c r="D31" s="173"/>
      <c r="E31" s="173"/>
      <c r="F31" s="173"/>
      <c r="G31" s="173"/>
    </row>
    <row r="32" spans="1:7" x14ac:dyDescent="0.3">
      <c r="A32" s="177" t="s">
        <v>163</v>
      </c>
      <c r="B32" s="178">
        <v>65</v>
      </c>
      <c r="C32" s="173"/>
      <c r="D32" s="173"/>
      <c r="E32" s="173"/>
      <c r="F32" s="173"/>
      <c r="G32" s="173"/>
    </row>
    <row r="33" spans="1:7" x14ac:dyDescent="0.3">
      <c r="A33" s="177" t="s">
        <v>164</v>
      </c>
      <c r="B33" s="178">
        <v>21</v>
      </c>
      <c r="C33" s="173"/>
      <c r="D33" s="173"/>
      <c r="E33" s="173"/>
      <c r="F33" s="173"/>
      <c r="G33" s="173"/>
    </row>
    <row r="34" spans="1:7" x14ac:dyDescent="0.3">
      <c r="A34" s="177" t="s">
        <v>165</v>
      </c>
      <c r="B34" s="178">
        <v>12</v>
      </c>
      <c r="C34" s="173"/>
      <c r="D34" s="173"/>
      <c r="E34" s="173"/>
      <c r="F34" s="173"/>
      <c r="G34" s="173"/>
    </row>
    <row r="35" spans="1:7" x14ac:dyDescent="0.3">
      <c r="A35" s="177" t="s">
        <v>166</v>
      </c>
      <c r="B35" s="178">
        <v>9</v>
      </c>
      <c r="C35" s="173"/>
      <c r="D35" s="173"/>
      <c r="E35" s="173"/>
      <c r="F35" s="173"/>
      <c r="G35" s="173"/>
    </row>
    <row r="36" spans="1:7" x14ac:dyDescent="0.3">
      <c r="A36" s="177" t="s">
        <v>167</v>
      </c>
      <c r="B36" s="178">
        <v>9</v>
      </c>
      <c r="C36" s="173"/>
      <c r="D36" s="173"/>
      <c r="E36" s="173"/>
      <c r="F36" s="173"/>
      <c r="G36" s="173"/>
    </row>
    <row r="37" spans="1:7" x14ac:dyDescent="0.3">
      <c r="A37" s="177" t="s">
        <v>168</v>
      </c>
      <c r="B37" s="178">
        <v>6</v>
      </c>
      <c r="C37" s="173"/>
      <c r="D37" s="173"/>
      <c r="E37" s="173"/>
      <c r="F37" s="173"/>
      <c r="G37" s="173"/>
    </row>
    <row r="38" spans="1:7" x14ac:dyDescent="0.3">
      <c r="A38" s="177" t="s">
        <v>169</v>
      </c>
      <c r="B38" s="178">
        <v>6</v>
      </c>
      <c r="C38" s="173"/>
      <c r="D38" s="173"/>
      <c r="E38" s="173"/>
      <c r="F38" s="173"/>
      <c r="G38" s="173"/>
    </row>
    <row r="39" spans="1:7" x14ac:dyDescent="0.3">
      <c r="A39" s="177" t="s">
        <v>170</v>
      </c>
      <c r="B39" s="178">
        <v>5</v>
      </c>
      <c r="C39" s="173"/>
      <c r="D39" s="173"/>
      <c r="E39" s="173"/>
      <c r="F39" s="173"/>
      <c r="G39" s="173"/>
    </row>
    <row r="40" spans="1:7" x14ac:dyDescent="0.3">
      <c r="A40" s="177" t="s">
        <v>171</v>
      </c>
      <c r="B40" s="178">
        <v>5</v>
      </c>
      <c r="C40" s="173"/>
      <c r="D40" s="173"/>
      <c r="E40" s="173"/>
      <c r="F40" s="173"/>
      <c r="G40" s="173"/>
    </row>
    <row r="41" spans="1:7" x14ac:dyDescent="0.3">
      <c r="A41" s="177" t="s">
        <v>172</v>
      </c>
      <c r="B41" s="178">
        <v>4</v>
      </c>
      <c r="C41" s="173"/>
      <c r="D41" s="173"/>
      <c r="E41" s="173"/>
      <c r="F41" s="173"/>
      <c r="G41" s="173"/>
    </row>
    <row r="42" spans="1:7" x14ac:dyDescent="0.3">
      <c r="A42" s="177" t="s">
        <v>173</v>
      </c>
      <c r="B42" s="178">
        <v>3</v>
      </c>
      <c r="C42" s="173"/>
      <c r="D42" s="173"/>
      <c r="E42" s="173"/>
      <c r="F42" s="173"/>
      <c r="G42" s="173"/>
    </row>
    <row r="43" spans="1:7" x14ac:dyDescent="0.3">
      <c r="A43" s="177" t="s">
        <v>174</v>
      </c>
      <c r="B43" s="178">
        <v>3</v>
      </c>
      <c r="C43" s="173"/>
      <c r="D43" s="173"/>
      <c r="E43" s="173"/>
      <c r="F43" s="173"/>
      <c r="G43" s="173"/>
    </row>
    <row r="44" spans="1:7" x14ac:dyDescent="0.3">
      <c r="A44" s="177" t="s">
        <v>175</v>
      </c>
      <c r="B44" s="178">
        <v>3</v>
      </c>
      <c r="C44" s="173"/>
      <c r="D44" s="173"/>
      <c r="E44" s="173"/>
      <c r="F44" s="173"/>
      <c r="G44" s="173"/>
    </row>
    <row r="45" spans="1:7" x14ac:dyDescent="0.3">
      <c r="A45" s="177" t="s">
        <v>176</v>
      </c>
      <c r="B45" s="178">
        <v>2</v>
      </c>
      <c r="C45" s="173"/>
      <c r="D45" s="173"/>
      <c r="E45" s="173"/>
      <c r="F45" s="173"/>
      <c r="G45" s="173"/>
    </row>
    <row r="46" spans="1:7" x14ac:dyDescent="0.3">
      <c r="A46" s="177" t="s">
        <v>177</v>
      </c>
      <c r="B46" s="178">
        <v>2</v>
      </c>
      <c r="C46" s="173"/>
      <c r="D46" s="173"/>
      <c r="E46" s="173"/>
      <c r="F46" s="173"/>
      <c r="G46" s="173"/>
    </row>
    <row r="47" spans="1:7" x14ac:dyDescent="0.3">
      <c r="A47" s="177" t="s">
        <v>178</v>
      </c>
      <c r="B47" s="178">
        <v>1</v>
      </c>
      <c r="C47" s="173"/>
      <c r="D47" s="173"/>
      <c r="E47" s="173"/>
      <c r="F47" s="173"/>
      <c r="G47" s="173"/>
    </row>
    <row r="48" spans="1:7" x14ac:dyDescent="0.3">
      <c r="A48" s="181" t="s">
        <v>179</v>
      </c>
      <c r="B48" s="182">
        <v>156</v>
      </c>
      <c r="C48" s="173"/>
      <c r="D48" s="173"/>
      <c r="E48" s="172"/>
      <c r="F48" s="173"/>
      <c r="G48" s="173"/>
    </row>
    <row r="49" spans="1:7" x14ac:dyDescent="0.3">
      <c r="A49" s="173"/>
      <c r="B49" s="173"/>
      <c r="C49" s="173"/>
      <c r="D49" s="173"/>
      <c r="E49" s="173"/>
      <c r="F49" s="173"/>
      <c r="G49" s="173"/>
    </row>
    <row r="50" spans="1:7" x14ac:dyDescent="0.3">
      <c r="A50" s="172" t="s">
        <v>161</v>
      </c>
      <c r="B50" s="173"/>
      <c r="C50" s="173"/>
      <c r="D50" s="173"/>
      <c r="E50" s="173"/>
      <c r="F50" s="173"/>
      <c r="G50" s="173"/>
    </row>
    <row r="61" spans="1:7" x14ac:dyDescent="0.3">
      <c r="E61" s="172" t="s">
        <v>161</v>
      </c>
    </row>
  </sheetData>
  <pageMargins left="0.7" right="0.7" top="0.75" bottom="0.75" header="0.3" footer="0.3"/>
  <pageSetup paperSize="9" scale="6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E689D-DBF7-4FE6-A02D-B49ADC1840E9}">
  <dimension ref="A1:E21"/>
  <sheetViews>
    <sheetView zoomScale="80" zoomScaleNormal="80" zoomScaleSheetLayoutView="100" workbookViewId="0">
      <selection activeCell="A2" sqref="A2"/>
    </sheetView>
  </sheetViews>
  <sheetFormatPr defaultColWidth="8.6640625" defaultRowHeight="13.8" x14ac:dyDescent="0.3"/>
  <cols>
    <col min="1" max="1" width="19.6640625" style="110" customWidth="1"/>
    <col min="2" max="2" width="17.5546875" style="110" customWidth="1"/>
    <col min="3" max="4" width="16.6640625" style="102" customWidth="1"/>
    <col min="5" max="5" width="10.6640625" style="102" customWidth="1"/>
    <col min="6" max="241" width="8.6640625" style="110"/>
    <col min="242" max="242" width="46.6640625" style="110" customWidth="1"/>
    <col min="243" max="245" width="16.6640625" style="110" customWidth="1"/>
    <col min="246" max="246" width="10.6640625" style="110" customWidth="1"/>
    <col min="247" max="247" width="21" style="110" customWidth="1"/>
    <col min="248" max="248" width="11" style="110" bestFit="1" customWidth="1"/>
    <col min="249" max="249" width="10" style="110" bestFit="1" customWidth="1"/>
    <col min="250" max="250" width="17.33203125" style="110" customWidth="1"/>
    <col min="251" max="251" width="11" style="110" bestFit="1" customWidth="1"/>
    <col min="252" max="252" width="11.33203125" style="110" customWidth="1"/>
    <col min="253" max="497" width="8.6640625" style="110"/>
    <col min="498" max="498" width="46.6640625" style="110" customWidth="1"/>
    <col min="499" max="501" width="16.6640625" style="110" customWidth="1"/>
    <col min="502" max="502" width="10.6640625" style="110" customWidth="1"/>
    <col min="503" max="503" width="21" style="110" customWidth="1"/>
    <col min="504" max="504" width="11" style="110" bestFit="1" customWidth="1"/>
    <col min="505" max="505" width="10" style="110" bestFit="1" customWidth="1"/>
    <col min="506" max="506" width="17.33203125" style="110" customWidth="1"/>
    <col min="507" max="507" width="11" style="110" bestFit="1" customWidth="1"/>
    <col min="508" max="508" width="11.33203125" style="110" customWidth="1"/>
    <col min="509" max="753" width="8.6640625" style="110"/>
    <col min="754" max="754" width="46.6640625" style="110" customWidth="1"/>
    <col min="755" max="757" width="16.6640625" style="110" customWidth="1"/>
    <col min="758" max="758" width="10.6640625" style="110" customWidth="1"/>
    <col min="759" max="759" width="21" style="110" customWidth="1"/>
    <col min="760" max="760" width="11" style="110" bestFit="1" customWidth="1"/>
    <col min="761" max="761" width="10" style="110" bestFit="1" customWidth="1"/>
    <col min="762" max="762" width="17.33203125" style="110" customWidth="1"/>
    <col min="763" max="763" width="11" style="110" bestFit="1" customWidth="1"/>
    <col min="764" max="764" width="11.33203125" style="110" customWidth="1"/>
    <col min="765" max="1009" width="8.6640625" style="110"/>
    <col min="1010" max="1010" width="46.6640625" style="110" customWidth="1"/>
    <col min="1011" max="1013" width="16.6640625" style="110" customWidth="1"/>
    <col min="1014" max="1014" width="10.6640625" style="110" customWidth="1"/>
    <col min="1015" max="1015" width="21" style="110" customWidth="1"/>
    <col min="1016" max="1016" width="11" style="110" bestFit="1" customWidth="1"/>
    <col min="1017" max="1017" width="10" style="110" bestFit="1" customWidth="1"/>
    <col min="1018" max="1018" width="17.33203125" style="110" customWidth="1"/>
    <col min="1019" max="1019" width="11" style="110" bestFit="1" customWidth="1"/>
    <col min="1020" max="1020" width="11.33203125" style="110" customWidth="1"/>
    <col min="1021" max="1265" width="8.6640625" style="110"/>
    <col min="1266" max="1266" width="46.6640625" style="110" customWidth="1"/>
    <col min="1267" max="1269" width="16.6640625" style="110" customWidth="1"/>
    <col min="1270" max="1270" width="10.6640625" style="110" customWidth="1"/>
    <col min="1271" max="1271" width="21" style="110" customWidth="1"/>
    <col min="1272" max="1272" width="11" style="110" bestFit="1" customWidth="1"/>
    <col min="1273" max="1273" width="10" style="110" bestFit="1" customWidth="1"/>
    <col min="1274" max="1274" width="17.33203125" style="110" customWidth="1"/>
    <col min="1275" max="1275" width="11" style="110" bestFit="1" customWidth="1"/>
    <col min="1276" max="1276" width="11.33203125" style="110" customWidth="1"/>
    <col min="1277" max="1521" width="8.6640625" style="110"/>
    <col min="1522" max="1522" width="46.6640625" style="110" customWidth="1"/>
    <col min="1523" max="1525" width="16.6640625" style="110" customWidth="1"/>
    <col min="1526" max="1526" width="10.6640625" style="110" customWidth="1"/>
    <col min="1527" max="1527" width="21" style="110" customWidth="1"/>
    <col min="1528" max="1528" width="11" style="110" bestFit="1" customWidth="1"/>
    <col min="1529" max="1529" width="10" style="110" bestFit="1" customWidth="1"/>
    <col min="1530" max="1530" width="17.33203125" style="110" customWidth="1"/>
    <col min="1531" max="1531" width="11" style="110" bestFit="1" customWidth="1"/>
    <col min="1532" max="1532" width="11.33203125" style="110" customWidth="1"/>
    <col min="1533" max="1777" width="8.6640625" style="110"/>
    <col min="1778" max="1778" width="46.6640625" style="110" customWidth="1"/>
    <col min="1779" max="1781" width="16.6640625" style="110" customWidth="1"/>
    <col min="1782" max="1782" width="10.6640625" style="110" customWidth="1"/>
    <col min="1783" max="1783" width="21" style="110" customWidth="1"/>
    <col min="1784" max="1784" width="11" style="110" bestFit="1" customWidth="1"/>
    <col min="1785" max="1785" width="10" style="110" bestFit="1" customWidth="1"/>
    <col min="1786" max="1786" width="17.33203125" style="110" customWidth="1"/>
    <col min="1787" max="1787" width="11" style="110" bestFit="1" customWidth="1"/>
    <col min="1788" max="1788" width="11.33203125" style="110" customWidth="1"/>
    <col min="1789" max="2033" width="8.6640625" style="110"/>
    <col min="2034" max="2034" width="46.6640625" style="110" customWidth="1"/>
    <col min="2035" max="2037" width="16.6640625" style="110" customWidth="1"/>
    <col min="2038" max="2038" width="10.6640625" style="110" customWidth="1"/>
    <col min="2039" max="2039" width="21" style="110" customWidth="1"/>
    <col min="2040" max="2040" width="11" style="110" bestFit="1" customWidth="1"/>
    <col min="2041" max="2041" width="10" style="110" bestFit="1" customWidth="1"/>
    <col min="2042" max="2042" width="17.33203125" style="110" customWidth="1"/>
    <col min="2043" max="2043" width="11" style="110" bestFit="1" customWidth="1"/>
    <col min="2044" max="2044" width="11.33203125" style="110" customWidth="1"/>
    <col min="2045" max="2289" width="8.6640625" style="110"/>
    <col min="2290" max="2290" width="46.6640625" style="110" customWidth="1"/>
    <col min="2291" max="2293" width="16.6640625" style="110" customWidth="1"/>
    <col min="2294" max="2294" width="10.6640625" style="110" customWidth="1"/>
    <col min="2295" max="2295" width="21" style="110" customWidth="1"/>
    <col min="2296" max="2296" width="11" style="110" bestFit="1" customWidth="1"/>
    <col min="2297" max="2297" width="10" style="110" bestFit="1" customWidth="1"/>
    <col min="2298" max="2298" width="17.33203125" style="110" customWidth="1"/>
    <col min="2299" max="2299" width="11" style="110" bestFit="1" customWidth="1"/>
    <col min="2300" max="2300" width="11.33203125" style="110" customWidth="1"/>
    <col min="2301" max="2545" width="8.6640625" style="110"/>
    <col min="2546" max="2546" width="46.6640625" style="110" customWidth="1"/>
    <col min="2547" max="2549" width="16.6640625" style="110" customWidth="1"/>
    <col min="2550" max="2550" width="10.6640625" style="110" customWidth="1"/>
    <col min="2551" max="2551" width="21" style="110" customWidth="1"/>
    <col min="2552" max="2552" width="11" style="110" bestFit="1" customWidth="1"/>
    <col min="2553" max="2553" width="10" style="110" bestFit="1" customWidth="1"/>
    <col min="2554" max="2554" width="17.33203125" style="110" customWidth="1"/>
    <col min="2555" max="2555" width="11" style="110" bestFit="1" customWidth="1"/>
    <col min="2556" max="2556" width="11.33203125" style="110" customWidth="1"/>
    <col min="2557" max="2801" width="8.6640625" style="110"/>
    <col min="2802" max="2802" width="46.6640625" style="110" customWidth="1"/>
    <col min="2803" max="2805" width="16.6640625" style="110" customWidth="1"/>
    <col min="2806" max="2806" width="10.6640625" style="110" customWidth="1"/>
    <col min="2807" max="2807" width="21" style="110" customWidth="1"/>
    <col min="2808" max="2808" width="11" style="110" bestFit="1" customWidth="1"/>
    <col min="2809" max="2809" width="10" style="110" bestFit="1" customWidth="1"/>
    <col min="2810" max="2810" width="17.33203125" style="110" customWidth="1"/>
    <col min="2811" max="2811" width="11" style="110" bestFit="1" customWidth="1"/>
    <col min="2812" max="2812" width="11.33203125" style="110" customWidth="1"/>
    <col min="2813" max="3057" width="8.6640625" style="110"/>
    <col min="3058" max="3058" width="46.6640625" style="110" customWidth="1"/>
    <col min="3059" max="3061" width="16.6640625" style="110" customWidth="1"/>
    <col min="3062" max="3062" width="10.6640625" style="110" customWidth="1"/>
    <col min="3063" max="3063" width="21" style="110" customWidth="1"/>
    <col min="3064" max="3064" width="11" style="110" bestFit="1" customWidth="1"/>
    <col min="3065" max="3065" width="10" style="110" bestFit="1" customWidth="1"/>
    <col min="3066" max="3066" width="17.33203125" style="110" customWidth="1"/>
    <col min="3067" max="3067" width="11" style="110" bestFit="1" customWidth="1"/>
    <col min="3068" max="3068" width="11.33203125" style="110" customWidth="1"/>
    <col min="3069" max="3313" width="8.6640625" style="110"/>
    <col min="3314" max="3314" width="46.6640625" style="110" customWidth="1"/>
    <col min="3315" max="3317" width="16.6640625" style="110" customWidth="1"/>
    <col min="3318" max="3318" width="10.6640625" style="110" customWidth="1"/>
    <col min="3319" max="3319" width="21" style="110" customWidth="1"/>
    <col min="3320" max="3320" width="11" style="110" bestFit="1" customWidth="1"/>
    <col min="3321" max="3321" width="10" style="110" bestFit="1" customWidth="1"/>
    <col min="3322" max="3322" width="17.33203125" style="110" customWidth="1"/>
    <col min="3323" max="3323" width="11" style="110" bestFit="1" customWidth="1"/>
    <col min="3324" max="3324" width="11.33203125" style="110" customWidth="1"/>
    <col min="3325" max="3569" width="8.6640625" style="110"/>
    <col min="3570" max="3570" width="46.6640625" style="110" customWidth="1"/>
    <col min="3571" max="3573" width="16.6640625" style="110" customWidth="1"/>
    <col min="3574" max="3574" width="10.6640625" style="110" customWidth="1"/>
    <col min="3575" max="3575" width="21" style="110" customWidth="1"/>
    <col min="3576" max="3576" width="11" style="110" bestFit="1" customWidth="1"/>
    <col min="3577" max="3577" width="10" style="110" bestFit="1" customWidth="1"/>
    <col min="3578" max="3578" width="17.33203125" style="110" customWidth="1"/>
    <col min="3579" max="3579" width="11" style="110" bestFit="1" customWidth="1"/>
    <col min="3580" max="3580" width="11.33203125" style="110" customWidth="1"/>
    <col min="3581" max="3825" width="8.6640625" style="110"/>
    <col min="3826" max="3826" width="46.6640625" style="110" customWidth="1"/>
    <col min="3827" max="3829" width="16.6640625" style="110" customWidth="1"/>
    <col min="3830" max="3830" width="10.6640625" style="110" customWidth="1"/>
    <col min="3831" max="3831" width="21" style="110" customWidth="1"/>
    <col min="3832" max="3832" width="11" style="110" bestFit="1" customWidth="1"/>
    <col min="3833" max="3833" width="10" style="110" bestFit="1" customWidth="1"/>
    <col min="3834" max="3834" width="17.33203125" style="110" customWidth="1"/>
    <col min="3835" max="3835" width="11" style="110" bestFit="1" customWidth="1"/>
    <col min="3836" max="3836" width="11.33203125" style="110" customWidth="1"/>
    <col min="3837" max="4081" width="8.6640625" style="110"/>
    <col min="4082" max="4082" width="46.6640625" style="110" customWidth="1"/>
    <col min="4083" max="4085" width="16.6640625" style="110" customWidth="1"/>
    <col min="4086" max="4086" width="10.6640625" style="110" customWidth="1"/>
    <col min="4087" max="4087" width="21" style="110" customWidth="1"/>
    <col min="4088" max="4088" width="11" style="110" bestFit="1" customWidth="1"/>
    <col min="4089" max="4089" width="10" style="110" bestFit="1" customWidth="1"/>
    <col min="4090" max="4090" width="17.33203125" style="110" customWidth="1"/>
    <col min="4091" max="4091" width="11" style="110" bestFit="1" customWidth="1"/>
    <col min="4092" max="4092" width="11.33203125" style="110" customWidth="1"/>
    <col min="4093" max="4337" width="8.6640625" style="110"/>
    <col min="4338" max="4338" width="46.6640625" style="110" customWidth="1"/>
    <col min="4339" max="4341" width="16.6640625" style="110" customWidth="1"/>
    <col min="4342" max="4342" width="10.6640625" style="110" customWidth="1"/>
    <col min="4343" max="4343" width="21" style="110" customWidth="1"/>
    <col min="4344" max="4344" width="11" style="110" bestFit="1" customWidth="1"/>
    <col min="4345" max="4345" width="10" style="110" bestFit="1" customWidth="1"/>
    <col min="4346" max="4346" width="17.33203125" style="110" customWidth="1"/>
    <col min="4347" max="4347" width="11" style="110" bestFit="1" customWidth="1"/>
    <col min="4348" max="4348" width="11.33203125" style="110" customWidth="1"/>
    <col min="4349" max="4593" width="8.6640625" style="110"/>
    <col min="4594" max="4594" width="46.6640625" style="110" customWidth="1"/>
    <col min="4595" max="4597" width="16.6640625" style="110" customWidth="1"/>
    <col min="4598" max="4598" width="10.6640625" style="110" customWidth="1"/>
    <col min="4599" max="4599" width="21" style="110" customWidth="1"/>
    <col min="4600" max="4600" width="11" style="110" bestFit="1" customWidth="1"/>
    <col min="4601" max="4601" width="10" style="110" bestFit="1" customWidth="1"/>
    <col min="4602" max="4602" width="17.33203125" style="110" customWidth="1"/>
    <col min="4603" max="4603" width="11" style="110" bestFit="1" customWidth="1"/>
    <col min="4604" max="4604" width="11.33203125" style="110" customWidth="1"/>
    <col min="4605" max="4849" width="8.6640625" style="110"/>
    <col min="4850" max="4850" width="46.6640625" style="110" customWidth="1"/>
    <col min="4851" max="4853" width="16.6640625" style="110" customWidth="1"/>
    <col min="4854" max="4854" width="10.6640625" style="110" customWidth="1"/>
    <col min="4855" max="4855" width="21" style="110" customWidth="1"/>
    <col min="4856" max="4856" width="11" style="110" bestFit="1" customWidth="1"/>
    <col min="4857" max="4857" width="10" style="110" bestFit="1" customWidth="1"/>
    <col min="4858" max="4858" width="17.33203125" style="110" customWidth="1"/>
    <col min="4859" max="4859" width="11" style="110" bestFit="1" customWidth="1"/>
    <col min="4860" max="4860" width="11.33203125" style="110" customWidth="1"/>
    <col min="4861" max="5105" width="8.6640625" style="110"/>
    <col min="5106" max="5106" width="46.6640625" style="110" customWidth="1"/>
    <col min="5107" max="5109" width="16.6640625" style="110" customWidth="1"/>
    <col min="5110" max="5110" width="10.6640625" style="110" customWidth="1"/>
    <col min="5111" max="5111" width="21" style="110" customWidth="1"/>
    <col min="5112" max="5112" width="11" style="110" bestFit="1" customWidth="1"/>
    <col min="5113" max="5113" width="10" style="110" bestFit="1" customWidth="1"/>
    <col min="5114" max="5114" width="17.33203125" style="110" customWidth="1"/>
    <col min="5115" max="5115" width="11" style="110" bestFit="1" customWidth="1"/>
    <col min="5116" max="5116" width="11.33203125" style="110" customWidth="1"/>
    <col min="5117" max="5361" width="8.6640625" style="110"/>
    <col min="5362" max="5362" width="46.6640625" style="110" customWidth="1"/>
    <col min="5363" max="5365" width="16.6640625" style="110" customWidth="1"/>
    <col min="5366" max="5366" width="10.6640625" style="110" customWidth="1"/>
    <col min="5367" max="5367" width="21" style="110" customWidth="1"/>
    <col min="5368" max="5368" width="11" style="110" bestFit="1" customWidth="1"/>
    <col min="5369" max="5369" width="10" style="110" bestFit="1" customWidth="1"/>
    <col min="5370" max="5370" width="17.33203125" style="110" customWidth="1"/>
    <col min="5371" max="5371" width="11" style="110" bestFit="1" customWidth="1"/>
    <col min="5372" max="5372" width="11.33203125" style="110" customWidth="1"/>
    <col min="5373" max="5617" width="8.6640625" style="110"/>
    <col min="5618" max="5618" width="46.6640625" style="110" customWidth="1"/>
    <col min="5619" max="5621" width="16.6640625" style="110" customWidth="1"/>
    <col min="5622" max="5622" width="10.6640625" style="110" customWidth="1"/>
    <col min="5623" max="5623" width="21" style="110" customWidth="1"/>
    <col min="5624" max="5624" width="11" style="110" bestFit="1" customWidth="1"/>
    <col min="5625" max="5625" width="10" style="110" bestFit="1" customWidth="1"/>
    <col min="5626" max="5626" width="17.33203125" style="110" customWidth="1"/>
    <col min="5627" max="5627" width="11" style="110" bestFit="1" customWidth="1"/>
    <col min="5628" max="5628" width="11.33203125" style="110" customWidth="1"/>
    <col min="5629" max="5873" width="8.6640625" style="110"/>
    <col min="5874" max="5874" width="46.6640625" style="110" customWidth="1"/>
    <col min="5875" max="5877" width="16.6640625" style="110" customWidth="1"/>
    <col min="5878" max="5878" width="10.6640625" style="110" customWidth="1"/>
    <col min="5879" max="5879" width="21" style="110" customWidth="1"/>
    <col min="5880" max="5880" width="11" style="110" bestFit="1" customWidth="1"/>
    <col min="5881" max="5881" width="10" style="110" bestFit="1" customWidth="1"/>
    <col min="5882" max="5882" width="17.33203125" style="110" customWidth="1"/>
    <col min="5883" max="5883" width="11" style="110" bestFit="1" customWidth="1"/>
    <col min="5884" max="5884" width="11.33203125" style="110" customWidth="1"/>
    <col min="5885" max="6129" width="8.6640625" style="110"/>
    <col min="6130" max="6130" width="46.6640625" style="110" customWidth="1"/>
    <col min="6131" max="6133" width="16.6640625" style="110" customWidth="1"/>
    <col min="6134" max="6134" width="10.6640625" style="110" customWidth="1"/>
    <col min="6135" max="6135" width="21" style="110" customWidth="1"/>
    <col min="6136" max="6136" width="11" style="110" bestFit="1" customWidth="1"/>
    <col min="6137" max="6137" width="10" style="110" bestFit="1" customWidth="1"/>
    <col min="6138" max="6138" width="17.33203125" style="110" customWidth="1"/>
    <col min="6139" max="6139" width="11" style="110" bestFit="1" customWidth="1"/>
    <col min="6140" max="6140" width="11.33203125" style="110" customWidth="1"/>
    <col min="6141" max="6385" width="8.6640625" style="110"/>
    <col min="6386" max="6386" width="46.6640625" style="110" customWidth="1"/>
    <col min="6387" max="6389" width="16.6640625" style="110" customWidth="1"/>
    <col min="6390" max="6390" width="10.6640625" style="110" customWidth="1"/>
    <col min="6391" max="6391" width="21" style="110" customWidth="1"/>
    <col min="6392" max="6392" width="11" style="110" bestFit="1" customWidth="1"/>
    <col min="6393" max="6393" width="10" style="110" bestFit="1" customWidth="1"/>
    <col min="6394" max="6394" width="17.33203125" style="110" customWidth="1"/>
    <col min="6395" max="6395" width="11" style="110" bestFit="1" customWidth="1"/>
    <col min="6396" max="6396" width="11.33203125" style="110" customWidth="1"/>
    <col min="6397" max="6641" width="8.6640625" style="110"/>
    <col min="6642" max="6642" width="46.6640625" style="110" customWidth="1"/>
    <col min="6643" max="6645" width="16.6640625" style="110" customWidth="1"/>
    <col min="6646" max="6646" width="10.6640625" style="110" customWidth="1"/>
    <col min="6647" max="6647" width="21" style="110" customWidth="1"/>
    <col min="6648" max="6648" width="11" style="110" bestFit="1" customWidth="1"/>
    <col min="6649" max="6649" width="10" style="110" bestFit="1" customWidth="1"/>
    <col min="6650" max="6650" width="17.33203125" style="110" customWidth="1"/>
    <col min="6651" max="6651" width="11" style="110" bestFit="1" customWidth="1"/>
    <col min="6652" max="6652" width="11.33203125" style="110" customWidth="1"/>
    <col min="6653" max="6897" width="8.6640625" style="110"/>
    <col min="6898" max="6898" width="46.6640625" style="110" customWidth="1"/>
    <col min="6899" max="6901" width="16.6640625" style="110" customWidth="1"/>
    <col min="6902" max="6902" width="10.6640625" style="110" customWidth="1"/>
    <col min="6903" max="6903" width="21" style="110" customWidth="1"/>
    <col min="6904" max="6904" width="11" style="110" bestFit="1" customWidth="1"/>
    <col min="6905" max="6905" width="10" style="110" bestFit="1" customWidth="1"/>
    <col min="6906" max="6906" width="17.33203125" style="110" customWidth="1"/>
    <col min="6907" max="6907" width="11" style="110" bestFit="1" customWidth="1"/>
    <col min="6908" max="6908" width="11.33203125" style="110" customWidth="1"/>
    <col min="6909" max="7153" width="8.6640625" style="110"/>
    <col min="7154" max="7154" width="46.6640625" style="110" customWidth="1"/>
    <col min="7155" max="7157" width="16.6640625" style="110" customWidth="1"/>
    <col min="7158" max="7158" width="10.6640625" style="110" customWidth="1"/>
    <col min="7159" max="7159" width="21" style="110" customWidth="1"/>
    <col min="7160" max="7160" width="11" style="110" bestFit="1" customWidth="1"/>
    <col min="7161" max="7161" width="10" style="110" bestFit="1" customWidth="1"/>
    <col min="7162" max="7162" width="17.33203125" style="110" customWidth="1"/>
    <col min="7163" max="7163" width="11" style="110" bestFit="1" customWidth="1"/>
    <col min="7164" max="7164" width="11.33203125" style="110" customWidth="1"/>
    <col min="7165" max="7409" width="8.6640625" style="110"/>
    <col min="7410" max="7410" width="46.6640625" style="110" customWidth="1"/>
    <col min="7411" max="7413" width="16.6640625" style="110" customWidth="1"/>
    <col min="7414" max="7414" width="10.6640625" style="110" customWidth="1"/>
    <col min="7415" max="7415" width="21" style="110" customWidth="1"/>
    <col min="7416" max="7416" width="11" style="110" bestFit="1" customWidth="1"/>
    <col min="7417" max="7417" width="10" style="110" bestFit="1" customWidth="1"/>
    <col min="7418" max="7418" width="17.33203125" style="110" customWidth="1"/>
    <col min="7419" max="7419" width="11" style="110" bestFit="1" customWidth="1"/>
    <col min="7420" max="7420" width="11.33203125" style="110" customWidth="1"/>
    <col min="7421" max="7665" width="8.6640625" style="110"/>
    <col min="7666" max="7666" width="46.6640625" style="110" customWidth="1"/>
    <col min="7667" max="7669" width="16.6640625" style="110" customWidth="1"/>
    <col min="7670" max="7670" width="10.6640625" style="110" customWidth="1"/>
    <col min="7671" max="7671" width="21" style="110" customWidth="1"/>
    <col min="7672" max="7672" width="11" style="110" bestFit="1" customWidth="1"/>
    <col min="7673" max="7673" width="10" style="110" bestFit="1" customWidth="1"/>
    <col min="7674" max="7674" width="17.33203125" style="110" customWidth="1"/>
    <col min="7675" max="7675" width="11" style="110" bestFit="1" customWidth="1"/>
    <col min="7676" max="7676" width="11.33203125" style="110" customWidth="1"/>
    <col min="7677" max="7921" width="8.6640625" style="110"/>
    <col min="7922" max="7922" width="46.6640625" style="110" customWidth="1"/>
    <col min="7923" max="7925" width="16.6640625" style="110" customWidth="1"/>
    <col min="7926" max="7926" width="10.6640625" style="110" customWidth="1"/>
    <col min="7927" max="7927" width="21" style="110" customWidth="1"/>
    <col min="7928" max="7928" width="11" style="110" bestFit="1" customWidth="1"/>
    <col min="7929" max="7929" width="10" style="110" bestFit="1" customWidth="1"/>
    <col min="7930" max="7930" width="17.33203125" style="110" customWidth="1"/>
    <col min="7931" max="7931" width="11" style="110" bestFit="1" customWidth="1"/>
    <col min="7932" max="7932" width="11.33203125" style="110" customWidth="1"/>
    <col min="7933" max="8177" width="8.6640625" style="110"/>
    <col min="8178" max="8178" width="46.6640625" style="110" customWidth="1"/>
    <col min="8179" max="8181" width="16.6640625" style="110" customWidth="1"/>
    <col min="8182" max="8182" width="10.6640625" style="110" customWidth="1"/>
    <col min="8183" max="8183" width="21" style="110" customWidth="1"/>
    <col min="8184" max="8184" width="11" style="110" bestFit="1" customWidth="1"/>
    <col min="8185" max="8185" width="10" style="110" bestFit="1" customWidth="1"/>
    <col min="8186" max="8186" width="17.33203125" style="110" customWidth="1"/>
    <col min="8187" max="8187" width="11" style="110" bestFit="1" customWidth="1"/>
    <col min="8188" max="8188" width="11.33203125" style="110" customWidth="1"/>
    <col min="8189" max="8433" width="8.6640625" style="110"/>
    <col min="8434" max="8434" width="46.6640625" style="110" customWidth="1"/>
    <col min="8435" max="8437" width="16.6640625" style="110" customWidth="1"/>
    <col min="8438" max="8438" width="10.6640625" style="110" customWidth="1"/>
    <col min="8439" max="8439" width="21" style="110" customWidth="1"/>
    <col min="8440" max="8440" width="11" style="110" bestFit="1" customWidth="1"/>
    <col min="8441" max="8441" width="10" style="110" bestFit="1" customWidth="1"/>
    <col min="8442" max="8442" width="17.33203125" style="110" customWidth="1"/>
    <col min="8443" max="8443" width="11" style="110" bestFit="1" customWidth="1"/>
    <col min="8444" max="8444" width="11.33203125" style="110" customWidth="1"/>
    <col min="8445" max="8689" width="8.6640625" style="110"/>
    <col min="8690" max="8690" width="46.6640625" style="110" customWidth="1"/>
    <col min="8691" max="8693" width="16.6640625" style="110" customWidth="1"/>
    <col min="8694" max="8694" width="10.6640625" style="110" customWidth="1"/>
    <col min="8695" max="8695" width="21" style="110" customWidth="1"/>
    <col min="8696" max="8696" width="11" style="110" bestFit="1" customWidth="1"/>
    <col min="8697" max="8697" width="10" style="110" bestFit="1" customWidth="1"/>
    <col min="8698" max="8698" width="17.33203125" style="110" customWidth="1"/>
    <col min="8699" max="8699" width="11" style="110" bestFit="1" customWidth="1"/>
    <col min="8700" max="8700" width="11.33203125" style="110" customWidth="1"/>
    <col min="8701" max="8945" width="8.6640625" style="110"/>
    <col min="8946" max="8946" width="46.6640625" style="110" customWidth="1"/>
    <col min="8947" max="8949" width="16.6640625" style="110" customWidth="1"/>
    <col min="8950" max="8950" width="10.6640625" style="110" customWidth="1"/>
    <col min="8951" max="8951" width="21" style="110" customWidth="1"/>
    <col min="8952" max="8952" width="11" style="110" bestFit="1" customWidth="1"/>
    <col min="8953" max="8953" width="10" style="110" bestFit="1" customWidth="1"/>
    <col min="8954" max="8954" width="17.33203125" style="110" customWidth="1"/>
    <col min="8955" max="8955" width="11" style="110" bestFit="1" customWidth="1"/>
    <col min="8956" max="8956" width="11.33203125" style="110" customWidth="1"/>
    <col min="8957" max="9201" width="8.6640625" style="110"/>
    <col min="9202" max="9202" width="46.6640625" style="110" customWidth="1"/>
    <col min="9203" max="9205" width="16.6640625" style="110" customWidth="1"/>
    <col min="9206" max="9206" width="10.6640625" style="110" customWidth="1"/>
    <col min="9207" max="9207" width="21" style="110" customWidth="1"/>
    <col min="9208" max="9208" width="11" style="110" bestFit="1" customWidth="1"/>
    <col min="9209" max="9209" width="10" style="110" bestFit="1" customWidth="1"/>
    <col min="9210" max="9210" width="17.33203125" style="110" customWidth="1"/>
    <col min="9211" max="9211" width="11" style="110" bestFit="1" customWidth="1"/>
    <col min="9212" max="9212" width="11.33203125" style="110" customWidth="1"/>
    <col min="9213" max="9457" width="8.6640625" style="110"/>
    <col min="9458" max="9458" width="46.6640625" style="110" customWidth="1"/>
    <col min="9459" max="9461" width="16.6640625" style="110" customWidth="1"/>
    <col min="9462" max="9462" width="10.6640625" style="110" customWidth="1"/>
    <col min="9463" max="9463" width="21" style="110" customWidth="1"/>
    <col min="9464" max="9464" width="11" style="110" bestFit="1" customWidth="1"/>
    <col min="9465" max="9465" width="10" style="110" bestFit="1" customWidth="1"/>
    <col min="9466" max="9466" width="17.33203125" style="110" customWidth="1"/>
    <col min="9467" max="9467" width="11" style="110" bestFit="1" customWidth="1"/>
    <col min="9468" max="9468" width="11.33203125" style="110" customWidth="1"/>
    <col min="9469" max="9713" width="8.6640625" style="110"/>
    <col min="9714" max="9714" width="46.6640625" style="110" customWidth="1"/>
    <col min="9715" max="9717" width="16.6640625" style="110" customWidth="1"/>
    <col min="9718" max="9718" width="10.6640625" style="110" customWidth="1"/>
    <col min="9719" max="9719" width="21" style="110" customWidth="1"/>
    <col min="9720" max="9720" width="11" style="110" bestFit="1" customWidth="1"/>
    <col min="9721" max="9721" width="10" style="110" bestFit="1" customWidth="1"/>
    <col min="9722" max="9722" width="17.33203125" style="110" customWidth="1"/>
    <col min="9723" max="9723" width="11" style="110" bestFit="1" customWidth="1"/>
    <col min="9724" max="9724" width="11.33203125" style="110" customWidth="1"/>
    <col min="9725" max="9969" width="8.6640625" style="110"/>
    <col min="9970" max="9970" width="46.6640625" style="110" customWidth="1"/>
    <col min="9971" max="9973" width="16.6640625" style="110" customWidth="1"/>
    <col min="9974" max="9974" width="10.6640625" style="110" customWidth="1"/>
    <col min="9975" max="9975" width="21" style="110" customWidth="1"/>
    <col min="9976" max="9976" width="11" style="110" bestFit="1" customWidth="1"/>
    <col min="9977" max="9977" width="10" style="110" bestFit="1" customWidth="1"/>
    <col min="9978" max="9978" width="17.33203125" style="110" customWidth="1"/>
    <col min="9979" max="9979" width="11" style="110" bestFit="1" customWidth="1"/>
    <col min="9980" max="9980" width="11.33203125" style="110" customWidth="1"/>
    <col min="9981" max="10225" width="8.6640625" style="110"/>
    <col min="10226" max="10226" width="46.6640625" style="110" customWidth="1"/>
    <col min="10227" max="10229" width="16.6640625" style="110" customWidth="1"/>
    <col min="10230" max="10230" width="10.6640625" style="110" customWidth="1"/>
    <col min="10231" max="10231" width="21" style="110" customWidth="1"/>
    <col min="10232" max="10232" width="11" style="110" bestFit="1" customWidth="1"/>
    <col min="10233" max="10233" width="10" style="110" bestFit="1" customWidth="1"/>
    <col min="10234" max="10234" width="17.33203125" style="110" customWidth="1"/>
    <col min="10235" max="10235" width="11" style="110" bestFit="1" customWidth="1"/>
    <col min="10236" max="10236" width="11.33203125" style="110" customWidth="1"/>
    <col min="10237" max="10481" width="8.6640625" style="110"/>
    <col min="10482" max="10482" width="46.6640625" style="110" customWidth="1"/>
    <col min="10483" max="10485" width="16.6640625" style="110" customWidth="1"/>
    <col min="10486" max="10486" width="10.6640625" style="110" customWidth="1"/>
    <col min="10487" max="10487" width="21" style="110" customWidth="1"/>
    <col min="10488" max="10488" width="11" style="110" bestFit="1" customWidth="1"/>
    <col min="10489" max="10489" width="10" style="110" bestFit="1" customWidth="1"/>
    <col min="10490" max="10490" width="17.33203125" style="110" customWidth="1"/>
    <col min="10491" max="10491" width="11" style="110" bestFit="1" customWidth="1"/>
    <col min="10492" max="10492" width="11.33203125" style="110" customWidth="1"/>
    <col min="10493" max="10737" width="8.6640625" style="110"/>
    <col min="10738" max="10738" width="46.6640625" style="110" customWidth="1"/>
    <col min="10739" max="10741" width="16.6640625" style="110" customWidth="1"/>
    <col min="10742" max="10742" width="10.6640625" style="110" customWidth="1"/>
    <col min="10743" max="10743" width="21" style="110" customWidth="1"/>
    <col min="10744" max="10744" width="11" style="110" bestFit="1" customWidth="1"/>
    <col min="10745" max="10745" width="10" style="110" bestFit="1" customWidth="1"/>
    <col min="10746" max="10746" width="17.33203125" style="110" customWidth="1"/>
    <col min="10747" max="10747" width="11" style="110" bestFit="1" customWidth="1"/>
    <col min="10748" max="10748" width="11.33203125" style="110" customWidth="1"/>
    <col min="10749" max="10993" width="8.6640625" style="110"/>
    <col min="10994" max="10994" width="46.6640625" style="110" customWidth="1"/>
    <col min="10995" max="10997" width="16.6640625" style="110" customWidth="1"/>
    <col min="10998" max="10998" width="10.6640625" style="110" customWidth="1"/>
    <col min="10999" max="10999" width="21" style="110" customWidth="1"/>
    <col min="11000" max="11000" width="11" style="110" bestFit="1" customWidth="1"/>
    <col min="11001" max="11001" width="10" style="110" bestFit="1" customWidth="1"/>
    <col min="11002" max="11002" width="17.33203125" style="110" customWidth="1"/>
    <col min="11003" max="11003" width="11" style="110" bestFit="1" customWidth="1"/>
    <col min="11004" max="11004" width="11.33203125" style="110" customWidth="1"/>
    <col min="11005" max="11249" width="8.6640625" style="110"/>
    <col min="11250" max="11250" width="46.6640625" style="110" customWidth="1"/>
    <col min="11251" max="11253" width="16.6640625" style="110" customWidth="1"/>
    <col min="11254" max="11254" width="10.6640625" style="110" customWidth="1"/>
    <col min="11255" max="11255" width="21" style="110" customWidth="1"/>
    <col min="11256" max="11256" width="11" style="110" bestFit="1" customWidth="1"/>
    <col min="11257" max="11257" width="10" style="110" bestFit="1" customWidth="1"/>
    <col min="11258" max="11258" width="17.33203125" style="110" customWidth="1"/>
    <col min="11259" max="11259" width="11" style="110" bestFit="1" customWidth="1"/>
    <col min="11260" max="11260" width="11.33203125" style="110" customWidth="1"/>
    <col min="11261" max="11505" width="8.6640625" style="110"/>
    <col min="11506" max="11506" width="46.6640625" style="110" customWidth="1"/>
    <col min="11507" max="11509" width="16.6640625" style="110" customWidth="1"/>
    <col min="11510" max="11510" width="10.6640625" style="110" customWidth="1"/>
    <col min="11511" max="11511" width="21" style="110" customWidth="1"/>
    <col min="11512" max="11512" width="11" style="110" bestFit="1" customWidth="1"/>
    <col min="11513" max="11513" width="10" style="110" bestFit="1" customWidth="1"/>
    <col min="11514" max="11514" width="17.33203125" style="110" customWidth="1"/>
    <col min="11515" max="11515" width="11" style="110" bestFit="1" customWidth="1"/>
    <col min="11516" max="11516" width="11.33203125" style="110" customWidth="1"/>
    <col min="11517" max="11761" width="8.6640625" style="110"/>
    <col min="11762" max="11762" width="46.6640625" style="110" customWidth="1"/>
    <col min="11763" max="11765" width="16.6640625" style="110" customWidth="1"/>
    <col min="11766" max="11766" width="10.6640625" style="110" customWidth="1"/>
    <col min="11767" max="11767" width="21" style="110" customWidth="1"/>
    <col min="11768" max="11768" width="11" style="110" bestFit="1" customWidth="1"/>
    <col min="11769" max="11769" width="10" style="110" bestFit="1" customWidth="1"/>
    <col min="11770" max="11770" width="17.33203125" style="110" customWidth="1"/>
    <col min="11771" max="11771" width="11" style="110" bestFit="1" customWidth="1"/>
    <col min="11772" max="11772" width="11.33203125" style="110" customWidth="1"/>
    <col min="11773" max="12017" width="8.6640625" style="110"/>
    <col min="12018" max="12018" width="46.6640625" style="110" customWidth="1"/>
    <col min="12019" max="12021" width="16.6640625" style="110" customWidth="1"/>
    <col min="12022" max="12022" width="10.6640625" style="110" customWidth="1"/>
    <col min="12023" max="12023" width="21" style="110" customWidth="1"/>
    <col min="12024" max="12024" width="11" style="110" bestFit="1" customWidth="1"/>
    <col min="12025" max="12025" width="10" style="110" bestFit="1" customWidth="1"/>
    <col min="12026" max="12026" width="17.33203125" style="110" customWidth="1"/>
    <col min="12027" max="12027" width="11" style="110" bestFit="1" customWidth="1"/>
    <col min="12028" max="12028" width="11.33203125" style="110" customWidth="1"/>
    <col min="12029" max="12273" width="8.6640625" style="110"/>
    <col min="12274" max="12274" width="46.6640625" style="110" customWidth="1"/>
    <col min="12275" max="12277" width="16.6640625" style="110" customWidth="1"/>
    <col min="12278" max="12278" width="10.6640625" style="110" customWidth="1"/>
    <col min="12279" max="12279" width="21" style="110" customWidth="1"/>
    <col min="12280" max="12280" width="11" style="110" bestFit="1" customWidth="1"/>
    <col min="12281" max="12281" width="10" style="110" bestFit="1" customWidth="1"/>
    <col min="12282" max="12282" width="17.33203125" style="110" customWidth="1"/>
    <col min="12283" max="12283" width="11" style="110" bestFit="1" customWidth="1"/>
    <col min="12284" max="12284" width="11.33203125" style="110" customWidth="1"/>
    <col min="12285" max="12529" width="8.6640625" style="110"/>
    <col min="12530" max="12530" width="46.6640625" style="110" customWidth="1"/>
    <col min="12531" max="12533" width="16.6640625" style="110" customWidth="1"/>
    <col min="12534" max="12534" width="10.6640625" style="110" customWidth="1"/>
    <col min="12535" max="12535" width="21" style="110" customWidth="1"/>
    <col min="12536" max="12536" width="11" style="110" bestFit="1" customWidth="1"/>
    <col min="12537" max="12537" width="10" style="110" bestFit="1" customWidth="1"/>
    <col min="12538" max="12538" width="17.33203125" style="110" customWidth="1"/>
    <col min="12539" max="12539" width="11" style="110" bestFit="1" customWidth="1"/>
    <col min="12540" max="12540" width="11.33203125" style="110" customWidth="1"/>
    <col min="12541" max="12785" width="8.6640625" style="110"/>
    <col min="12786" max="12786" width="46.6640625" style="110" customWidth="1"/>
    <col min="12787" max="12789" width="16.6640625" style="110" customWidth="1"/>
    <col min="12790" max="12790" width="10.6640625" style="110" customWidth="1"/>
    <col min="12791" max="12791" width="21" style="110" customWidth="1"/>
    <col min="12792" max="12792" width="11" style="110" bestFit="1" customWidth="1"/>
    <col min="12793" max="12793" width="10" style="110" bestFit="1" customWidth="1"/>
    <col min="12794" max="12794" width="17.33203125" style="110" customWidth="1"/>
    <col min="12795" max="12795" width="11" style="110" bestFit="1" customWidth="1"/>
    <col min="12796" max="12796" width="11.33203125" style="110" customWidth="1"/>
    <col min="12797" max="13041" width="8.6640625" style="110"/>
    <col min="13042" max="13042" width="46.6640625" style="110" customWidth="1"/>
    <col min="13043" max="13045" width="16.6640625" style="110" customWidth="1"/>
    <col min="13046" max="13046" width="10.6640625" style="110" customWidth="1"/>
    <col min="13047" max="13047" width="21" style="110" customWidth="1"/>
    <col min="13048" max="13048" width="11" style="110" bestFit="1" customWidth="1"/>
    <col min="13049" max="13049" width="10" style="110" bestFit="1" customWidth="1"/>
    <col min="13050" max="13050" width="17.33203125" style="110" customWidth="1"/>
    <col min="13051" max="13051" width="11" style="110" bestFit="1" customWidth="1"/>
    <col min="13052" max="13052" width="11.33203125" style="110" customWidth="1"/>
    <col min="13053" max="13297" width="8.6640625" style="110"/>
    <col min="13298" max="13298" width="46.6640625" style="110" customWidth="1"/>
    <col min="13299" max="13301" width="16.6640625" style="110" customWidth="1"/>
    <col min="13302" max="13302" width="10.6640625" style="110" customWidth="1"/>
    <col min="13303" max="13303" width="21" style="110" customWidth="1"/>
    <col min="13304" max="13304" width="11" style="110" bestFit="1" customWidth="1"/>
    <col min="13305" max="13305" width="10" style="110" bestFit="1" customWidth="1"/>
    <col min="13306" max="13306" width="17.33203125" style="110" customWidth="1"/>
    <col min="13307" max="13307" width="11" style="110" bestFit="1" customWidth="1"/>
    <col min="13308" max="13308" width="11.33203125" style="110" customWidth="1"/>
    <col min="13309" max="13553" width="8.6640625" style="110"/>
    <col min="13554" max="13554" width="46.6640625" style="110" customWidth="1"/>
    <col min="13555" max="13557" width="16.6640625" style="110" customWidth="1"/>
    <col min="13558" max="13558" width="10.6640625" style="110" customWidth="1"/>
    <col min="13559" max="13559" width="21" style="110" customWidth="1"/>
    <col min="13560" max="13560" width="11" style="110" bestFit="1" customWidth="1"/>
    <col min="13561" max="13561" width="10" style="110" bestFit="1" customWidth="1"/>
    <col min="13562" max="13562" width="17.33203125" style="110" customWidth="1"/>
    <col min="13563" max="13563" width="11" style="110" bestFit="1" customWidth="1"/>
    <col min="13564" max="13564" width="11.33203125" style="110" customWidth="1"/>
    <col min="13565" max="13809" width="8.6640625" style="110"/>
    <col min="13810" max="13810" width="46.6640625" style="110" customWidth="1"/>
    <col min="13811" max="13813" width="16.6640625" style="110" customWidth="1"/>
    <col min="13814" max="13814" width="10.6640625" style="110" customWidth="1"/>
    <col min="13815" max="13815" width="21" style="110" customWidth="1"/>
    <col min="13816" max="13816" width="11" style="110" bestFit="1" customWidth="1"/>
    <col min="13817" max="13817" width="10" style="110" bestFit="1" customWidth="1"/>
    <col min="13818" max="13818" width="17.33203125" style="110" customWidth="1"/>
    <col min="13819" max="13819" width="11" style="110" bestFit="1" customWidth="1"/>
    <col min="13820" max="13820" width="11.33203125" style="110" customWidth="1"/>
    <col min="13821" max="14065" width="8.6640625" style="110"/>
    <col min="14066" max="14066" width="46.6640625" style="110" customWidth="1"/>
    <col min="14067" max="14069" width="16.6640625" style="110" customWidth="1"/>
    <col min="14070" max="14070" width="10.6640625" style="110" customWidth="1"/>
    <col min="14071" max="14071" width="21" style="110" customWidth="1"/>
    <col min="14072" max="14072" width="11" style="110" bestFit="1" customWidth="1"/>
    <col min="14073" max="14073" width="10" style="110" bestFit="1" customWidth="1"/>
    <col min="14074" max="14074" width="17.33203125" style="110" customWidth="1"/>
    <col min="14075" max="14075" width="11" style="110" bestFit="1" customWidth="1"/>
    <col min="14076" max="14076" width="11.33203125" style="110" customWidth="1"/>
    <col min="14077" max="14321" width="8.6640625" style="110"/>
    <col min="14322" max="14322" width="46.6640625" style="110" customWidth="1"/>
    <col min="14323" max="14325" width="16.6640625" style="110" customWidth="1"/>
    <col min="14326" max="14326" width="10.6640625" style="110" customWidth="1"/>
    <col min="14327" max="14327" width="21" style="110" customWidth="1"/>
    <col min="14328" max="14328" width="11" style="110" bestFit="1" customWidth="1"/>
    <col min="14329" max="14329" width="10" style="110" bestFit="1" customWidth="1"/>
    <col min="14330" max="14330" width="17.33203125" style="110" customWidth="1"/>
    <col min="14331" max="14331" width="11" style="110" bestFit="1" customWidth="1"/>
    <col min="14332" max="14332" width="11.33203125" style="110" customWidth="1"/>
    <col min="14333" max="14577" width="8.6640625" style="110"/>
    <col min="14578" max="14578" width="46.6640625" style="110" customWidth="1"/>
    <col min="14579" max="14581" width="16.6640625" style="110" customWidth="1"/>
    <col min="14582" max="14582" width="10.6640625" style="110" customWidth="1"/>
    <col min="14583" max="14583" width="21" style="110" customWidth="1"/>
    <col min="14584" max="14584" width="11" style="110" bestFit="1" customWidth="1"/>
    <col min="14585" max="14585" width="10" style="110" bestFit="1" customWidth="1"/>
    <col min="14586" max="14586" width="17.33203125" style="110" customWidth="1"/>
    <col min="14587" max="14587" width="11" style="110" bestFit="1" customWidth="1"/>
    <col min="14588" max="14588" width="11.33203125" style="110" customWidth="1"/>
    <col min="14589" max="14833" width="8.6640625" style="110"/>
    <col min="14834" max="14834" width="46.6640625" style="110" customWidth="1"/>
    <col min="14835" max="14837" width="16.6640625" style="110" customWidth="1"/>
    <col min="14838" max="14838" width="10.6640625" style="110" customWidth="1"/>
    <col min="14839" max="14839" width="21" style="110" customWidth="1"/>
    <col min="14840" max="14840" width="11" style="110" bestFit="1" customWidth="1"/>
    <col min="14841" max="14841" width="10" style="110" bestFit="1" customWidth="1"/>
    <col min="14842" max="14842" width="17.33203125" style="110" customWidth="1"/>
    <col min="14843" max="14843" width="11" style="110" bestFit="1" customWidth="1"/>
    <col min="14844" max="14844" width="11.33203125" style="110" customWidth="1"/>
    <col min="14845" max="15089" width="8.6640625" style="110"/>
    <col min="15090" max="15090" width="46.6640625" style="110" customWidth="1"/>
    <col min="15091" max="15093" width="16.6640625" style="110" customWidth="1"/>
    <col min="15094" max="15094" width="10.6640625" style="110" customWidth="1"/>
    <col min="15095" max="15095" width="21" style="110" customWidth="1"/>
    <col min="15096" max="15096" width="11" style="110" bestFit="1" customWidth="1"/>
    <col min="15097" max="15097" width="10" style="110" bestFit="1" customWidth="1"/>
    <col min="15098" max="15098" width="17.33203125" style="110" customWidth="1"/>
    <col min="15099" max="15099" width="11" style="110" bestFit="1" customWidth="1"/>
    <col min="15100" max="15100" width="11.33203125" style="110" customWidth="1"/>
    <col min="15101" max="15345" width="8.6640625" style="110"/>
    <col min="15346" max="15346" width="46.6640625" style="110" customWidth="1"/>
    <col min="15347" max="15349" width="16.6640625" style="110" customWidth="1"/>
    <col min="15350" max="15350" width="10.6640625" style="110" customWidth="1"/>
    <col min="15351" max="15351" width="21" style="110" customWidth="1"/>
    <col min="15352" max="15352" width="11" style="110" bestFit="1" customWidth="1"/>
    <col min="15353" max="15353" width="10" style="110" bestFit="1" customWidth="1"/>
    <col min="15354" max="15354" width="17.33203125" style="110" customWidth="1"/>
    <col min="15355" max="15355" width="11" style="110" bestFit="1" customWidth="1"/>
    <col min="15356" max="15356" width="11.33203125" style="110" customWidth="1"/>
    <col min="15357" max="15601" width="8.6640625" style="110"/>
    <col min="15602" max="15602" width="46.6640625" style="110" customWidth="1"/>
    <col min="15603" max="15605" width="16.6640625" style="110" customWidth="1"/>
    <col min="15606" max="15606" width="10.6640625" style="110" customWidth="1"/>
    <col min="15607" max="15607" width="21" style="110" customWidth="1"/>
    <col min="15608" max="15608" width="11" style="110" bestFit="1" customWidth="1"/>
    <col min="15609" max="15609" width="10" style="110" bestFit="1" customWidth="1"/>
    <col min="15610" max="15610" width="17.33203125" style="110" customWidth="1"/>
    <col min="15611" max="15611" width="11" style="110" bestFit="1" customWidth="1"/>
    <col min="15612" max="15612" width="11.33203125" style="110" customWidth="1"/>
    <col min="15613" max="15857" width="8.6640625" style="110"/>
    <col min="15858" max="15858" width="46.6640625" style="110" customWidth="1"/>
    <col min="15859" max="15861" width="16.6640625" style="110" customWidth="1"/>
    <col min="15862" max="15862" width="10.6640625" style="110" customWidth="1"/>
    <col min="15863" max="15863" width="21" style="110" customWidth="1"/>
    <col min="15864" max="15864" width="11" style="110" bestFit="1" customWidth="1"/>
    <col min="15865" max="15865" width="10" style="110" bestFit="1" customWidth="1"/>
    <col min="15866" max="15866" width="17.33203125" style="110" customWidth="1"/>
    <col min="15867" max="15867" width="11" style="110" bestFit="1" customWidth="1"/>
    <col min="15868" max="15868" width="11.33203125" style="110" customWidth="1"/>
    <col min="15869" max="16113" width="8.6640625" style="110"/>
    <col min="16114" max="16114" width="46.6640625" style="110" customWidth="1"/>
    <col min="16115" max="16117" width="16.6640625" style="110" customWidth="1"/>
    <col min="16118" max="16118" width="10.6640625" style="110" customWidth="1"/>
    <col min="16119" max="16119" width="21" style="110" customWidth="1"/>
    <col min="16120" max="16120" width="11" style="110" bestFit="1" customWidth="1"/>
    <col min="16121" max="16121" width="10" style="110" bestFit="1" customWidth="1"/>
    <col min="16122" max="16122" width="17.33203125" style="110" customWidth="1"/>
    <col min="16123" max="16123" width="11" style="110" bestFit="1" customWidth="1"/>
    <col min="16124" max="16124" width="11.33203125" style="110" customWidth="1"/>
    <col min="16125" max="16384" width="8.6640625" style="110"/>
  </cols>
  <sheetData>
    <row r="1" spans="1:5" s="102" customFormat="1" x14ac:dyDescent="0.3">
      <c r="A1" s="41" t="s">
        <v>297</v>
      </c>
      <c r="B1" s="103"/>
      <c r="C1" s="104"/>
      <c r="D1" s="104"/>
    </row>
    <row r="2" spans="1:5" s="102" customFormat="1" x14ac:dyDescent="0.3">
      <c r="A2" s="103"/>
      <c r="B2" s="103"/>
      <c r="C2" s="104"/>
      <c r="D2" s="105"/>
    </row>
    <row r="3" spans="1:5" s="102" customFormat="1" x14ac:dyDescent="0.3">
      <c r="A3" s="106"/>
      <c r="B3" s="107" t="s">
        <v>180</v>
      </c>
      <c r="C3" s="107" t="s">
        <v>181</v>
      </c>
      <c r="D3" s="107" t="s">
        <v>182</v>
      </c>
      <c r="E3" s="108"/>
    </row>
    <row r="4" spans="1:5" s="102" customFormat="1" x14ac:dyDescent="0.3">
      <c r="A4" s="99"/>
      <c r="B4" s="109"/>
      <c r="C4" s="109"/>
      <c r="D4" s="109"/>
      <c r="E4" s="110"/>
    </row>
    <row r="5" spans="1:5" s="102" customFormat="1" x14ac:dyDescent="0.3">
      <c r="A5" s="111" t="s">
        <v>164</v>
      </c>
      <c r="B5" s="100">
        <v>2342</v>
      </c>
      <c r="C5" s="112">
        <v>39</v>
      </c>
      <c r="D5" s="113">
        <v>1.67</v>
      </c>
      <c r="E5" s="114"/>
    </row>
    <row r="6" spans="1:5" x14ac:dyDescent="0.3">
      <c r="A6" s="111" t="s">
        <v>183</v>
      </c>
      <c r="B6" s="112">
        <v>914</v>
      </c>
      <c r="C6" s="112">
        <v>30</v>
      </c>
      <c r="D6" s="113">
        <v>3.28</v>
      </c>
      <c r="E6" s="114"/>
    </row>
    <row r="7" spans="1:5" x14ac:dyDescent="0.3">
      <c r="A7" s="111" t="s">
        <v>184</v>
      </c>
      <c r="B7" s="112">
        <v>20237</v>
      </c>
      <c r="C7" s="112">
        <v>29</v>
      </c>
      <c r="D7" s="113">
        <v>0.14000000000000001</v>
      </c>
      <c r="E7" s="114"/>
    </row>
    <row r="8" spans="1:5" x14ac:dyDescent="0.3">
      <c r="A8" s="111" t="s">
        <v>185</v>
      </c>
      <c r="B8" s="112">
        <v>21573</v>
      </c>
      <c r="C8" s="112">
        <v>59</v>
      </c>
      <c r="D8" s="113">
        <v>0.27</v>
      </c>
      <c r="E8" s="114"/>
    </row>
    <row r="9" spans="1:5" x14ac:dyDescent="0.3">
      <c r="A9" s="111" t="s">
        <v>186</v>
      </c>
      <c r="B9" s="112">
        <v>2374</v>
      </c>
      <c r="C9" s="112">
        <v>1</v>
      </c>
      <c r="D9" s="113">
        <v>0.04</v>
      </c>
      <c r="E9" s="114"/>
    </row>
    <row r="10" spans="1:5" x14ac:dyDescent="0.3">
      <c r="A10" s="111" t="s">
        <v>187</v>
      </c>
      <c r="B10" s="112">
        <v>78056</v>
      </c>
      <c r="C10" s="112">
        <v>1314</v>
      </c>
      <c r="D10" s="113">
        <v>1.68</v>
      </c>
      <c r="E10" s="114"/>
    </row>
    <row r="11" spans="1:5" s="102" customFormat="1" x14ac:dyDescent="0.3">
      <c r="A11" s="111" t="s">
        <v>188</v>
      </c>
      <c r="B11" s="112">
        <v>160</v>
      </c>
      <c r="C11" s="112">
        <v>3</v>
      </c>
      <c r="D11" s="113">
        <v>1.88</v>
      </c>
      <c r="E11" s="114"/>
    </row>
    <row r="12" spans="1:5" s="102" customFormat="1" x14ac:dyDescent="0.3">
      <c r="A12" s="111" t="s">
        <v>189</v>
      </c>
      <c r="B12" s="112">
        <v>3</v>
      </c>
      <c r="C12" s="112">
        <v>0</v>
      </c>
      <c r="D12" s="113">
        <v>0</v>
      </c>
      <c r="E12" s="114"/>
    </row>
    <row r="13" spans="1:5" s="102" customFormat="1" x14ac:dyDescent="0.3">
      <c r="A13" s="111" t="s">
        <v>167</v>
      </c>
      <c r="B13" s="112">
        <v>1898</v>
      </c>
      <c r="C13" s="112">
        <v>0</v>
      </c>
      <c r="D13" s="113">
        <v>0</v>
      </c>
    </row>
    <row r="14" spans="1:5" s="102" customFormat="1" x14ac:dyDescent="0.3">
      <c r="A14" s="115" t="s">
        <v>190</v>
      </c>
      <c r="B14" s="112">
        <v>2024</v>
      </c>
      <c r="C14" s="112">
        <v>1</v>
      </c>
      <c r="D14" s="113">
        <v>0.05</v>
      </c>
    </row>
    <row r="15" spans="1:5" s="102" customFormat="1" x14ac:dyDescent="0.3">
      <c r="A15" s="116"/>
      <c r="B15" s="112"/>
      <c r="C15" s="112"/>
      <c r="D15" s="113"/>
    </row>
    <row r="16" spans="1:5" s="102" customFormat="1" x14ac:dyDescent="0.3">
      <c r="A16" s="117" t="s">
        <v>131</v>
      </c>
      <c r="B16" s="118">
        <v>129581</v>
      </c>
      <c r="C16" s="118">
        <v>1476</v>
      </c>
      <c r="D16" s="119">
        <v>1.1399999999999999</v>
      </c>
      <c r="E16" s="120"/>
    </row>
    <row r="17" spans="1:5" s="102" customFormat="1" x14ac:dyDescent="0.3">
      <c r="A17" s="121"/>
      <c r="B17" s="122"/>
      <c r="C17" s="122"/>
      <c r="D17" s="123"/>
      <c r="E17" s="120"/>
    </row>
    <row r="18" spans="1:5" s="102" customFormat="1" x14ac:dyDescent="0.3">
      <c r="A18" s="103"/>
      <c r="B18" s="124"/>
      <c r="C18" s="124"/>
      <c r="D18" s="124"/>
    </row>
    <row r="19" spans="1:5" x14ac:dyDescent="0.3">
      <c r="A19" s="282" t="s">
        <v>191</v>
      </c>
      <c r="B19" s="282"/>
      <c r="C19" s="282"/>
      <c r="D19" s="282"/>
    </row>
    <row r="20" spans="1:5" x14ac:dyDescent="0.3">
      <c r="A20" s="99"/>
      <c r="B20" s="99"/>
      <c r="C20" s="101"/>
      <c r="D20" s="101"/>
    </row>
    <row r="21" spans="1:5" x14ac:dyDescent="0.3">
      <c r="A21" s="99"/>
      <c r="B21" s="99"/>
      <c r="C21" s="101"/>
      <c r="D21" s="101"/>
    </row>
  </sheetData>
  <mergeCells count="1">
    <mergeCell ref="A19:D19"/>
  </mergeCells>
  <printOptions horizontalCentered="1"/>
  <pageMargins left="0.27559055118110237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E33EF-1B83-4571-AD4D-DDAD4CE6F189}">
  <dimension ref="A1:S24"/>
  <sheetViews>
    <sheetView zoomScale="80" zoomScaleNormal="80" zoomScaleSheetLayoutView="100" workbookViewId="0">
      <selection activeCell="A2" sqref="A2"/>
    </sheetView>
  </sheetViews>
  <sheetFormatPr defaultColWidth="7.88671875" defaultRowHeight="13.8" x14ac:dyDescent="0.3"/>
  <cols>
    <col min="1" max="1" width="29.109375" style="58" customWidth="1"/>
    <col min="2" max="2" width="10" style="58" customWidth="1"/>
    <col min="3" max="5" width="10.5546875" style="58" customWidth="1"/>
    <col min="6" max="6" width="11.5546875" style="58" customWidth="1"/>
    <col min="7" max="7" width="10.5546875" style="58" customWidth="1"/>
    <col min="8" max="8" width="16.6640625" style="58" customWidth="1"/>
    <col min="9" max="9" width="7.88671875" style="58"/>
    <col min="10" max="10" width="10.109375" style="58" customWidth="1"/>
    <col min="11" max="248" width="7.88671875" style="58"/>
    <col min="249" max="249" width="37.109375" style="58" customWidth="1"/>
    <col min="250" max="250" width="24.109375" style="58" customWidth="1"/>
    <col min="251" max="251" width="15.33203125" style="58" customWidth="1"/>
    <col min="252" max="252" width="18.6640625" style="58" customWidth="1"/>
    <col min="253" max="253" width="13.6640625" style="58" customWidth="1"/>
    <col min="254" max="254" width="13.44140625" style="58" customWidth="1"/>
    <col min="255" max="255" width="13.6640625" style="58" customWidth="1"/>
    <col min="256" max="256" width="16.33203125" style="58" customWidth="1"/>
    <col min="257" max="257" width="7.88671875" style="58"/>
    <col min="258" max="258" width="8.109375" style="58" bestFit="1" customWidth="1"/>
    <col min="259" max="504" width="7.88671875" style="58"/>
    <col min="505" max="505" width="37.109375" style="58" customWidth="1"/>
    <col min="506" max="506" width="24.109375" style="58" customWidth="1"/>
    <col min="507" max="507" width="15.33203125" style="58" customWidth="1"/>
    <col min="508" max="508" width="18.6640625" style="58" customWidth="1"/>
    <col min="509" max="509" width="13.6640625" style="58" customWidth="1"/>
    <col min="510" max="510" width="13.44140625" style="58" customWidth="1"/>
    <col min="511" max="511" width="13.6640625" style="58" customWidth="1"/>
    <col min="512" max="512" width="16.33203125" style="58" customWidth="1"/>
    <col min="513" max="513" width="7.88671875" style="58"/>
    <col min="514" max="514" width="8.109375" style="58" bestFit="1" customWidth="1"/>
    <col min="515" max="760" width="7.88671875" style="58"/>
    <col min="761" max="761" width="37.109375" style="58" customWidth="1"/>
    <col min="762" max="762" width="24.109375" style="58" customWidth="1"/>
    <col min="763" max="763" width="15.33203125" style="58" customWidth="1"/>
    <col min="764" max="764" width="18.6640625" style="58" customWidth="1"/>
    <col min="765" max="765" width="13.6640625" style="58" customWidth="1"/>
    <col min="766" max="766" width="13.44140625" style="58" customWidth="1"/>
    <col min="767" max="767" width="13.6640625" style="58" customWidth="1"/>
    <col min="768" max="768" width="16.33203125" style="58" customWidth="1"/>
    <col min="769" max="769" width="7.88671875" style="58"/>
    <col min="770" max="770" width="8.109375" style="58" bestFit="1" customWidth="1"/>
    <col min="771" max="1016" width="7.88671875" style="58"/>
    <col min="1017" max="1017" width="37.109375" style="58" customWidth="1"/>
    <col min="1018" max="1018" width="24.109375" style="58" customWidth="1"/>
    <col min="1019" max="1019" width="15.33203125" style="58" customWidth="1"/>
    <col min="1020" max="1020" width="18.6640625" style="58" customWidth="1"/>
    <col min="1021" max="1021" width="13.6640625" style="58" customWidth="1"/>
    <col min="1022" max="1022" width="13.44140625" style="58" customWidth="1"/>
    <col min="1023" max="1023" width="13.6640625" style="58" customWidth="1"/>
    <col min="1024" max="1024" width="16.33203125" style="58" customWidth="1"/>
    <col min="1025" max="1025" width="7.88671875" style="58"/>
    <col min="1026" max="1026" width="8.109375" style="58" bestFit="1" customWidth="1"/>
    <col min="1027" max="1272" width="7.88671875" style="58"/>
    <col min="1273" max="1273" width="37.109375" style="58" customWidth="1"/>
    <col min="1274" max="1274" width="24.109375" style="58" customWidth="1"/>
    <col min="1275" max="1275" width="15.33203125" style="58" customWidth="1"/>
    <col min="1276" max="1276" width="18.6640625" style="58" customWidth="1"/>
    <col min="1277" max="1277" width="13.6640625" style="58" customWidth="1"/>
    <col min="1278" max="1278" width="13.44140625" style="58" customWidth="1"/>
    <col min="1279" max="1279" width="13.6640625" style="58" customWidth="1"/>
    <col min="1280" max="1280" width="16.33203125" style="58" customWidth="1"/>
    <col min="1281" max="1281" width="7.88671875" style="58"/>
    <col min="1282" max="1282" width="8.109375" style="58" bestFit="1" customWidth="1"/>
    <col min="1283" max="1528" width="7.88671875" style="58"/>
    <col min="1529" max="1529" width="37.109375" style="58" customWidth="1"/>
    <col min="1530" max="1530" width="24.109375" style="58" customWidth="1"/>
    <col min="1531" max="1531" width="15.33203125" style="58" customWidth="1"/>
    <col min="1532" max="1532" width="18.6640625" style="58" customWidth="1"/>
    <col min="1533" max="1533" width="13.6640625" style="58" customWidth="1"/>
    <col min="1534" max="1534" width="13.44140625" style="58" customWidth="1"/>
    <col min="1535" max="1535" width="13.6640625" style="58" customWidth="1"/>
    <col min="1536" max="1536" width="16.33203125" style="58" customWidth="1"/>
    <col min="1537" max="1537" width="7.88671875" style="58"/>
    <col min="1538" max="1538" width="8.109375" style="58" bestFit="1" customWidth="1"/>
    <col min="1539" max="1784" width="7.88671875" style="58"/>
    <col min="1785" max="1785" width="37.109375" style="58" customWidth="1"/>
    <col min="1786" max="1786" width="24.109375" style="58" customWidth="1"/>
    <col min="1787" max="1787" width="15.33203125" style="58" customWidth="1"/>
    <col min="1788" max="1788" width="18.6640625" style="58" customWidth="1"/>
    <col min="1789" max="1789" width="13.6640625" style="58" customWidth="1"/>
    <col min="1790" max="1790" width="13.44140625" style="58" customWidth="1"/>
    <col min="1791" max="1791" width="13.6640625" style="58" customWidth="1"/>
    <col min="1792" max="1792" width="16.33203125" style="58" customWidth="1"/>
    <col min="1793" max="1793" width="7.88671875" style="58"/>
    <col min="1794" max="1794" width="8.109375" style="58" bestFit="1" customWidth="1"/>
    <col min="1795" max="2040" width="7.88671875" style="58"/>
    <col min="2041" max="2041" width="37.109375" style="58" customWidth="1"/>
    <col min="2042" max="2042" width="24.109375" style="58" customWidth="1"/>
    <col min="2043" max="2043" width="15.33203125" style="58" customWidth="1"/>
    <col min="2044" max="2044" width="18.6640625" style="58" customWidth="1"/>
    <col min="2045" max="2045" width="13.6640625" style="58" customWidth="1"/>
    <col min="2046" max="2046" width="13.44140625" style="58" customWidth="1"/>
    <col min="2047" max="2047" width="13.6640625" style="58" customWidth="1"/>
    <col min="2048" max="2048" width="16.33203125" style="58" customWidth="1"/>
    <col min="2049" max="2049" width="7.88671875" style="58"/>
    <col min="2050" max="2050" width="8.109375" style="58" bestFit="1" customWidth="1"/>
    <col min="2051" max="2296" width="7.88671875" style="58"/>
    <col min="2297" max="2297" width="37.109375" style="58" customWidth="1"/>
    <col min="2298" max="2298" width="24.109375" style="58" customWidth="1"/>
    <col min="2299" max="2299" width="15.33203125" style="58" customWidth="1"/>
    <col min="2300" max="2300" width="18.6640625" style="58" customWidth="1"/>
    <col min="2301" max="2301" width="13.6640625" style="58" customWidth="1"/>
    <col min="2302" max="2302" width="13.44140625" style="58" customWidth="1"/>
    <col min="2303" max="2303" width="13.6640625" style="58" customWidth="1"/>
    <col min="2304" max="2304" width="16.33203125" style="58" customWidth="1"/>
    <col min="2305" max="2305" width="7.88671875" style="58"/>
    <col min="2306" max="2306" width="8.109375" style="58" bestFit="1" customWidth="1"/>
    <col min="2307" max="2552" width="7.88671875" style="58"/>
    <col min="2553" max="2553" width="37.109375" style="58" customWidth="1"/>
    <col min="2554" max="2554" width="24.109375" style="58" customWidth="1"/>
    <col min="2555" max="2555" width="15.33203125" style="58" customWidth="1"/>
    <col min="2556" max="2556" width="18.6640625" style="58" customWidth="1"/>
    <col min="2557" max="2557" width="13.6640625" style="58" customWidth="1"/>
    <col min="2558" max="2558" width="13.44140625" style="58" customWidth="1"/>
    <col min="2559" max="2559" width="13.6640625" style="58" customWidth="1"/>
    <col min="2560" max="2560" width="16.33203125" style="58" customWidth="1"/>
    <col min="2561" max="2561" width="7.88671875" style="58"/>
    <col min="2562" max="2562" width="8.109375" style="58" bestFit="1" customWidth="1"/>
    <col min="2563" max="2808" width="7.88671875" style="58"/>
    <col min="2809" max="2809" width="37.109375" style="58" customWidth="1"/>
    <col min="2810" max="2810" width="24.109375" style="58" customWidth="1"/>
    <col min="2811" max="2811" width="15.33203125" style="58" customWidth="1"/>
    <col min="2812" max="2812" width="18.6640625" style="58" customWidth="1"/>
    <col min="2813" max="2813" width="13.6640625" style="58" customWidth="1"/>
    <col min="2814" max="2814" width="13.44140625" style="58" customWidth="1"/>
    <col min="2815" max="2815" width="13.6640625" style="58" customWidth="1"/>
    <col min="2816" max="2816" width="16.33203125" style="58" customWidth="1"/>
    <col min="2817" max="2817" width="7.88671875" style="58"/>
    <col min="2818" max="2818" width="8.109375" style="58" bestFit="1" customWidth="1"/>
    <col min="2819" max="3064" width="7.88671875" style="58"/>
    <col min="3065" max="3065" width="37.109375" style="58" customWidth="1"/>
    <col min="3066" max="3066" width="24.109375" style="58" customWidth="1"/>
    <col min="3067" max="3067" width="15.33203125" style="58" customWidth="1"/>
    <col min="3068" max="3068" width="18.6640625" style="58" customWidth="1"/>
    <col min="3069" max="3069" width="13.6640625" style="58" customWidth="1"/>
    <col min="3070" max="3070" width="13.44140625" style="58" customWidth="1"/>
    <col min="3071" max="3071" width="13.6640625" style="58" customWidth="1"/>
    <col min="3072" max="3072" width="16.33203125" style="58" customWidth="1"/>
    <col min="3073" max="3073" width="7.88671875" style="58"/>
    <col min="3074" max="3074" width="8.109375" style="58" bestFit="1" customWidth="1"/>
    <col min="3075" max="3320" width="7.88671875" style="58"/>
    <col min="3321" max="3321" width="37.109375" style="58" customWidth="1"/>
    <col min="3322" max="3322" width="24.109375" style="58" customWidth="1"/>
    <col min="3323" max="3323" width="15.33203125" style="58" customWidth="1"/>
    <col min="3324" max="3324" width="18.6640625" style="58" customWidth="1"/>
    <col min="3325" max="3325" width="13.6640625" style="58" customWidth="1"/>
    <col min="3326" max="3326" width="13.44140625" style="58" customWidth="1"/>
    <col min="3327" max="3327" width="13.6640625" style="58" customWidth="1"/>
    <col min="3328" max="3328" width="16.33203125" style="58" customWidth="1"/>
    <col min="3329" max="3329" width="7.88671875" style="58"/>
    <col min="3330" max="3330" width="8.109375" style="58" bestFit="1" customWidth="1"/>
    <col min="3331" max="3576" width="7.88671875" style="58"/>
    <col min="3577" max="3577" width="37.109375" style="58" customWidth="1"/>
    <col min="3578" max="3578" width="24.109375" style="58" customWidth="1"/>
    <col min="3579" max="3579" width="15.33203125" style="58" customWidth="1"/>
    <col min="3580" max="3580" width="18.6640625" style="58" customWidth="1"/>
    <col min="3581" max="3581" width="13.6640625" style="58" customWidth="1"/>
    <col min="3582" max="3582" width="13.44140625" style="58" customWidth="1"/>
    <col min="3583" max="3583" width="13.6640625" style="58" customWidth="1"/>
    <col min="3584" max="3584" width="16.33203125" style="58" customWidth="1"/>
    <col min="3585" max="3585" width="7.88671875" style="58"/>
    <col min="3586" max="3586" width="8.109375" style="58" bestFit="1" customWidth="1"/>
    <col min="3587" max="3832" width="7.88671875" style="58"/>
    <col min="3833" max="3833" width="37.109375" style="58" customWidth="1"/>
    <col min="3834" max="3834" width="24.109375" style="58" customWidth="1"/>
    <col min="3835" max="3835" width="15.33203125" style="58" customWidth="1"/>
    <col min="3836" max="3836" width="18.6640625" style="58" customWidth="1"/>
    <col min="3837" max="3837" width="13.6640625" style="58" customWidth="1"/>
    <col min="3838" max="3838" width="13.44140625" style="58" customWidth="1"/>
    <col min="3839" max="3839" width="13.6640625" style="58" customWidth="1"/>
    <col min="3840" max="3840" width="16.33203125" style="58" customWidth="1"/>
    <col min="3841" max="3841" width="7.88671875" style="58"/>
    <col min="3842" max="3842" width="8.109375" style="58" bestFit="1" customWidth="1"/>
    <col min="3843" max="4088" width="7.88671875" style="58"/>
    <col min="4089" max="4089" width="37.109375" style="58" customWidth="1"/>
    <col min="4090" max="4090" width="24.109375" style="58" customWidth="1"/>
    <col min="4091" max="4091" width="15.33203125" style="58" customWidth="1"/>
    <col min="4092" max="4092" width="18.6640625" style="58" customWidth="1"/>
    <col min="4093" max="4093" width="13.6640625" style="58" customWidth="1"/>
    <col min="4094" max="4094" width="13.44140625" style="58" customWidth="1"/>
    <col min="4095" max="4095" width="13.6640625" style="58" customWidth="1"/>
    <col min="4096" max="4096" width="16.33203125" style="58" customWidth="1"/>
    <col min="4097" max="4097" width="7.88671875" style="58"/>
    <col min="4098" max="4098" width="8.109375" style="58" bestFit="1" customWidth="1"/>
    <col min="4099" max="4344" width="7.88671875" style="58"/>
    <col min="4345" max="4345" width="37.109375" style="58" customWidth="1"/>
    <col min="4346" max="4346" width="24.109375" style="58" customWidth="1"/>
    <col min="4347" max="4347" width="15.33203125" style="58" customWidth="1"/>
    <col min="4348" max="4348" width="18.6640625" style="58" customWidth="1"/>
    <col min="4349" max="4349" width="13.6640625" style="58" customWidth="1"/>
    <col min="4350" max="4350" width="13.44140625" style="58" customWidth="1"/>
    <col min="4351" max="4351" width="13.6640625" style="58" customWidth="1"/>
    <col min="4352" max="4352" width="16.33203125" style="58" customWidth="1"/>
    <col min="4353" max="4353" width="7.88671875" style="58"/>
    <col min="4354" max="4354" width="8.109375" style="58" bestFit="1" customWidth="1"/>
    <col min="4355" max="4600" width="7.88671875" style="58"/>
    <col min="4601" max="4601" width="37.109375" style="58" customWidth="1"/>
    <col min="4602" max="4602" width="24.109375" style="58" customWidth="1"/>
    <col min="4603" max="4603" width="15.33203125" style="58" customWidth="1"/>
    <col min="4604" max="4604" width="18.6640625" style="58" customWidth="1"/>
    <col min="4605" max="4605" width="13.6640625" style="58" customWidth="1"/>
    <col min="4606" max="4606" width="13.44140625" style="58" customWidth="1"/>
    <col min="4607" max="4607" width="13.6640625" style="58" customWidth="1"/>
    <col min="4608" max="4608" width="16.33203125" style="58" customWidth="1"/>
    <col min="4609" max="4609" width="7.88671875" style="58"/>
    <col min="4610" max="4610" width="8.109375" style="58" bestFit="1" customWidth="1"/>
    <col min="4611" max="4856" width="7.88671875" style="58"/>
    <col min="4857" max="4857" width="37.109375" style="58" customWidth="1"/>
    <col min="4858" max="4858" width="24.109375" style="58" customWidth="1"/>
    <col min="4859" max="4859" width="15.33203125" style="58" customWidth="1"/>
    <col min="4860" max="4860" width="18.6640625" style="58" customWidth="1"/>
    <col min="4861" max="4861" width="13.6640625" style="58" customWidth="1"/>
    <col min="4862" max="4862" width="13.44140625" style="58" customWidth="1"/>
    <col min="4863" max="4863" width="13.6640625" style="58" customWidth="1"/>
    <col min="4864" max="4864" width="16.33203125" style="58" customWidth="1"/>
    <col min="4865" max="4865" width="7.88671875" style="58"/>
    <col min="4866" max="4866" width="8.109375" style="58" bestFit="1" customWidth="1"/>
    <col min="4867" max="5112" width="7.88671875" style="58"/>
    <col min="5113" max="5113" width="37.109375" style="58" customWidth="1"/>
    <col min="5114" max="5114" width="24.109375" style="58" customWidth="1"/>
    <col min="5115" max="5115" width="15.33203125" style="58" customWidth="1"/>
    <col min="5116" max="5116" width="18.6640625" style="58" customWidth="1"/>
    <col min="5117" max="5117" width="13.6640625" style="58" customWidth="1"/>
    <col min="5118" max="5118" width="13.44140625" style="58" customWidth="1"/>
    <col min="5119" max="5119" width="13.6640625" style="58" customWidth="1"/>
    <col min="5120" max="5120" width="16.33203125" style="58" customWidth="1"/>
    <col min="5121" max="5121" width="7.88671875" style="58"/>
    <col min="5122" max="5122" width="8.109375" style="58" bestFit="1" customWidth="1"/>
    <col min="5123" max="5368" width="7.88671875" style="58"/>
    <col min="5369" max="5369" width="37.109375" style="58" customWidth="1"/>
    <col min="5370" max="5370" width="24.109375" style="58" customWidth="1"/>
    <col min="5371" max="5371" width="15.33203125" style="58" customWidth="1"/>
    <col min="5372" max="5372" width="18.6640625" style="58" customWidth="1"/>
    <col min="5373" max="5373" width="13.6640625" style="58" customWidth="1"/>
    <col min="5374" max="5374" width="13.44140625" style="58" customWidth="1"/>
    <col min="5375" max="5375" width="13.6640625" style="58" customWidth="1"/>
    <col min="5376" max="5376" width="16.33203125" style="58" customWidth="1"/>
    <col min="5377" max="5377" width="7.88671875" style="58"/>
    <col min="5378" max="5378" width="8.109375" style="58" bestFit="1" customWidth="1"/>
    <col min="5379" max="5624" width="7.88671875" style="58"/>
    <col min="5625" max="5625" width="37.109375" style="58" customWidth="1"/>
    <col min="5626" max="5626" width="24.109375" style="58" customWidth="1"/>
    <col min="5627" max="5627" width="15.33203125" style="58" customWidth="1"/>
    <col min="5628" max="5628" width="18.6640625" style="58" customWidth="1"/>
    <col min="5629" max="5629" width="13.6640625" style="58" customWidth="1"/>
    <col min="5630" max="5630" width="13.44140625" style="58" customWidth="1"/>
    <col min="5631" max="5631" width="13.6640625" style="58" customWidth="1"/>
    <col min="5632" max="5632" width="16.33203125" style="58" customWidth="1"/>
    <col min="5633" max="5633" width="7.88671875" style="58"/>
    <col min="5634" max="5634" width="8.109375" style="58" bestFit="1" customWidth="1"/>
    <col min="5635" max="5880" width="7.88671875" style="58"/>
    <col min="5881" max="5881" width="37.109375" style="58" customWidth="1"/>
    <col min="5882" max="5882" width="24.109375" style="58" customWidth="1"/>
    <col min="5883" max="5883" width="15.33203125" style="58" customWidth="1"/>
    <col min="5884" max="5884" width="18.6640625" style="58" customWidth="1"/>
    <col min="5885" max="5885" width="13.6640625" style="58" customWidth="1"/>
    <col min="5886" max="5886" width="13.44140625" style="58" customWidth="1"/>
    <col min="5887" max="5887" width="13.6640625" style="58" customWidth="1"/>
    <col min="5888" max="5888" width="16.33203125" style="58" customWidth="1"/>
    <col min="5889" max="5889" width="7.88671875" style="58"/>
    <col min="5890" max="5890" width="8.109375" style="58" bestFit="1" customWidth="1"/>
    <col min="5891" max="6136" width="7.88671875" style="58"/>
    <col min="6137" max="6137" width="37.109375" style="58" customWidth="1"/>
    <col min="6138" max="6138" width="24.109375" style="58" customWidth="1"/>
    <col min="6139" max="6139" width="15.33203125" style="58" customWidth="1"/>
    <col min="6140" max="6140" width="18.6640625" style="58" customWidth="1"/>
    <col min="6141" max="6141" width="13.6640625" style="58" customWidth="1"/>
    <col min="6142" max="6142" width="13.44140625" style="58" customWidth="1"/>
    <col min="6143" max="6143" width="13.6640625" style="58" customWidth="1"/>
    <col min="6144" max="6144" width="16.33203125" style="58" customWidth="1"/>
    <col min="6145" max="6145" width="7.88671875" style="58"/>
    <col min="6146" max="6146" width="8.109375" style="58" bestFit="1" customWidth="1"/>
    <col min="6147" max="6392" width="7.88671875" style="58"/>
    <col min="6393" max="6393" width="37.109375" style="58" customWidth="1"/>
    <col min="6394" max="6394" width="24.109375" style="58" customWidth="1"/>
    <col min="6395" max="6395" width="15.33203125" style="58" customWidth="1"/>
    <col min="6396" max="6396" width="18.6640625" style="58" customWidth="1"/>
    <col min="6397" max="6397" width="13.6640625" style="58" customWidth="1"/>
    <col min="6398" max="6398" width="13.44140625" style="58" customWidth="1"/>
    <col min="6399" max="6399" width="13.6640625" style="58" customWidth="1"/>
    <col min="6400" max="6400" width="16.33203125" style="58" customWidth="1"/>
    <col min="6401" max="6401" width="7.88671875" style="58"/>
    <col min="6402" max="6402" width="8.109375" style="58" bestFit="1" customWidth="1"/>
    <col min="6403" max="6648" width="7.88671875" style="58"/>
    <col min="6649" max="6649" width="37.109375" style="58" customWidth="1"/>
    <col min="6650" max="6650" width="24.109375" style="58" customWidth="1"/>
    <col min="6651" max="6651" width="15.33203125" style="58" customWidth="1"/>
    <col min="6652" max="6652" width="18.6640625" style="58" customWidth="1"/>
    <col min="6653" max="6653" width="13.6640625" style="58" customWidth="1"/>
    <col min="6654" max="6654" width="13.44140625" style="58" customWidth="1"/>
    <col min="6655" max="6655" width="13.6640625" style="58" customWidth="1"/>
    <col min="6656" max="6656" width="16.33203125" style="58" customWidth="1"/>
    <col min="6657" max="6657" width="7.88671875" style="58"/>
    <col min="6658" max="6658" width="8.109375" style="58" bestFit="1" customWidth="1"/>
    <col min="6659" max="6904" width="7.88671875" style="58"/>
    <col min="6905" max="6905" width="37.109375" style="58" customWidth="1"/>
    <col min="6906" max="6906" width="24.109375" style="58" customWidth="1"/>
    <col min="6907" max="6907" width="15.33203125" style="58" customWidth="1"/>
    <col min="6908" max="6908" width="18.6640625" style="58" customWidth="1"/>
    <col min="6909" max="6909" width="13.6640625" style="58" customWidth="1"/>
    <col min="6910" max="6910" width="13.44140625" style="58" customWidth="1"/>
    <col min="6911" max="6911" width="13.6640625" style="58" customWidth="1"/>
    <col min="6912" max="6912" width="16.33203125" style="58" customWidth="1"/>
    <col min="6913" max="6913" width="7.88671875" style="58"/>
    <col min="6914" max="6914" width="8.109375" style="58" bestFit="1" customWidth="1"/>
    <col min="6915" max="7160" width="7.88671875" style="58"/>
    <col min="7161" max="7161" width="37.109375" style="58" customWidth="1"/>
    <col min="7162" max="7162" width="24.109375" style="58" customWidth="1"/>
    <col min="7163" max="7163" width="15.33203125" style="58" customWidth="1"/>
    <col min="7164" max="7164" width="18.6640625" style="58" customWidth="1"/>
    <col min="7165" max="7165" width="13.6640625" style="58" customWidth="1"/>
    <col min="7166" max="7166" width="13.44140625" style="58" customWidth="1"/>
    <col min="7167" max="7167" width="13.6640625" style="58" customWidth="1"/>
    <col min="7168" max="7168" width="16.33203125" style="58" customWidth="1"/>
    <col min="7169" max="7169" width="7.88671875" style="58"/>
    <col min="7170" max="7170" width="8.109375" style="58" bestFit="1" customWidth="1"/>
    <col min="7171" max="7416" width="7.88671875" style="58"/>
    <col min="7417" max="7417" width="37.109375" style="58" customWidth="1"/>
    <col min="7418" max="7418" width="24.109375" style="58" customWidth="1"/>
    <col min="7419" max="7419" width="15.33203125" style="58" customWidth="1"/>
    <col min="7420" max="7420" width="18.6640625" style="58" customWidth="1"/>
    <col min="7421" max="7421" width="13.6640625" style="58" customWidth="1"/>
    <col min="7422" max="7422" width="13.44140625" style="58" customWidth="1"/>
    <col min="7423" max="7423" width="13.6640625" style="58" customWidth="1"/>
    <col min="7424" max="7424" width="16.33203125" style="58" customWidth="1"/>
    <col min="7425" max="7425" width="7.88671875" style="58"/>
    <col min="7426" max="7426" width="8.109375" style="58" bestFit="1" customWidth="1"/>
    <col min="7427" max="7672" width="7.88671875" style="58"/>
    <col min="7673" max="7673" width="37.109375" style="58" customWidth="1"/>
    <col min="7674" max="7674" width="24.109375" style="58" customWidth="1"/>
    <col min="7675" max="7675" width="15.33203125" style="58" customWidth="1"/>
    <col min="7676" max="7676" width="18.6640625" style="58" customWidth="1"/>
    <col min="7677" max="7677" width="13.6640625" style="58" customWidth="1"/>
    <col min="7678" max="7678" width="13.44140625" style="58" customWidth="1"/>
    <col min="7679" max="7679" width="13.6640625" style="58" customWidth="1"/>
    <col min="7680" max="7680" width="16.33203125" style="58" customWidth="1"/>
    <col min="7681" max="7681" width="7.88671875" style="58"/>
    <col min="7682" max="7682" width="8.109375" style="58" bestFit="1" customWidth="1"/>
    <col min="7683" max="7928" width="7.88671875" style="58"/>
    <col min="7929" max="7929" width="37.109375" style="58" customWidth="1"/>
    <col min="7930" max="7930" width="24.109375" style="58" customWidth="1"/>
    <col min="7931" max="7931" width="15.33203125" style="58" customWidth="1"/>
    <col min="7932" max="7932" width="18.6640625" style="58" customWidth="1"/>
    <col min="7933" max="7933" width="13.6640625" style="58" customWidth="1"/>
    <col min="7934" max="7934" width="13.44140625" style="58" customWidth="1"/>
    <col min="7935" max="7935" width="13.6640625" style="58" customWidth="1"/>
    <col min="7936" max="7936" width="16.33203125" style="58" customWidth="1"/>
    <col min="7937" max="7937" width="7.88671875" style="58"/>
    <col min="7938" max="7938" width="8.109375" style="58" bestFit="1" customWidth="1"/>
    <col min="7939" max="8184" width="7.88671875" style="58"/>
    <col min="8185" max="8185" width="37.109375" style="58" customWidth="1"/>
    <col min="8186" max="8186" width="24.109375" style="58" customWidth="1"/>
    <col min="8187" max="8187" width="15.33203125" style="58" customWidth="1"/>
    <col min="8188" max="8188" width="18.6640625" style="58" customWidth="1"/>
    <col min="8189" max="8189" width="13.6640625" style="58" customWidth="1"/>
    <col min="8190" max="8190" width="13.44140625" style="58" customWidth="1"/>
    <col min="8191" max="8191" width="13.6640625" style="58" customWidth="1"/>
    <col min="8192" max="8192" width="16.33203125" style="58" customWidth="1"/>
    <col min="8193" max="8193" width="7.88671875" style="58"/>
    <col min="8194" max="8194" width="8.109375" style="58" bestFit="1" customWidth="1"/>
    <col min="8195" max="8440" width="7.88671875" style="58"/>
    <col min="8441" max="8441" width="37.109375" style="58" customWidth="1"/>
    <col min="8442" max="8442" width="24.109375" style="58" customWidth="1"/>
    <col min="8443" max="8443" width="15.33203125" style="58" customWidth="1"/>
    <col min="8444" max="8444" width="18.6640625" style="58" customWidth="1"/>
    <col min="8445" max="8445" width="13.6640625" style="58" customWidth="1"/>
    <col min="8446" max="8446" width="13.44140625" style="58" customWidth="1"/>
    <col min="8447" max="8447" width="13.6640625" style="58" customWidth="1"/>
    <col min="8448" max="8448" width="16.33203125" style="58" customWidth="1"/>
    <col min="8449" max="8449" width="7.88671875" style="58"/>
    <col min="8450" max="8450" width="8.109375" style="58" bestFit="1" customWidth="1"/>
    <col min="8451" max="8696" width="7.88671875" style="58"/>
    <col min="8697" max="8697" width="37.109375" style="58" customWidth="1"/>
    <col min="8698" max="8698" width="24.109375" style="58" customWidth="1"/>
    <col min="8699" max="8699" width="15.33203125" style="58" customWidth="1"/>
    <col min="8700" max="8700" width="18.6640625" style="58" customWidth="1"/>
    <col min="8701" max="8701" width="13.6640625" style="58" customWidth="1"/>
    <col min="8702" max="8702" width="13.44140625" style="58" customWidth="1"/>
    <col min="8703" max="8703" width="13.6640625" style="58" customWidth="1"/>
    <col min="8704" max="8704" width="16.33203125" style="58" customWidth="1"/>
    <col min="8705" max="8705" width="7.88671875" style="58"/>
    <col min="8706" max="8706" width="8.109375" style="58" bestFit="1" customWidth="1"/>
    <col min="8707" max="8952" width="7.88671875" style="58"/>
    <col min="8953" max="8953" width="37.109375" style="58" customWidth="1"/>
    <col min="8954" max="8954" width="24.109375" style="58" customWidth="1"/>
    <col min="8955" max="8955" width="15.33203125" style="58" customWidth="1"/>
    <col min="8956" max="8956" width="18.6640625" style="58" customWidth="1"/>
    <col min="8957" max="8957" width="13.6640625" style="58" customWidth="1"/>
    <col min="8958" max="8958" width="13.44140625" style="58" customWidth="1"/>
    <col min="8959" max="8959" width="13.6640625" style="58" customWidth="1"/>
    <col min="8960" max="8960" width="16.33203125" style="58" customWidth="1"/>
    <col min="8961" max="8961" width="7.88671875" style="58"/>
    <col min="8962" max="8962" width="8.109375" style="58" bestFit="1" customWidth="1"/>
    <col min="8963" max="9208" width="7.88671875" style="58"/>
    <col min="9209" max="9209" width="37.109375" style="58" customWidth="1"/>
    <col min="9210" max="9210" width="24.109375" style="58" customWidth="1"/>
    <col min="9211" max="9211" width="15.33203125" style="58" customWidth="1"/>
    <col min="9212" max="9212" width="18.6640625" style="58" customWidth="1"/>
    <col min="9213" max="9213" width="13.6640625" style="58" customWidth="1"/>
    <col min="9214" max="9214" width="13.44140625" style="58" customWidth="1"/>
    <col min="9215" max="9215" width="13.6640625" style="58" customWidth="1"/>
    <col min="9216" max="9216" width="16.33203125" style="58" customWidth="1"/>
    <col min="9217" max="9217" width="7.88671875" style="58"/>
    <col min="9218" max="9218" width="8.109375" style="58" bestFit="1" customWidth="1"/>
    <col min="9219" max="9464" width="7.88671875" style="58"/>
    <col min="9465" max="9465" width="37.109375" style="58" customWidth="1"/>
    <col min="9466" max="9466" width="24.109375" style="58" customWidth="1"/>
    <col min="9467" max="9467" width="15.33203125" style="58" customWidth="1"/>
    <col min="9468" max="9468" width="18.6640625" style="58" customWidth="1"/>
    <col min="9469" max="9469" width="13.6640625" style="58" customWidth="1"/>
    <col min="9470" max="9470" width="13.44140625" style="58" customWidth="1"/>
    <col min="9471" max="9471" width="13.6640625" style="58" customWidth="1"/>
    <col min="9472" max="9472" width="16.33203125" style="58" customWidth="1"/>
    <col min="9473" max="9473" width="7.88671875" style="58"/>
    <col min="9474" max="9474" width="8.109375" style="58" bestFit="1" customWidth="1"/>
    <col min="9475" max="9720" width="7.88671875" style="58"/>
    <col min="9721" max="9721" width="37.109375" style="58" customWidth="1"/>
    <col min="9722" max="9722" width="24.109375" style="58" customWidth="1"/>
    <col min="9723" max="9723" width="15.33203125" style="58" customWidth="1"/>
    <col min="9724" max="9724" width="18.6640625" style="58" customWidth="1"/>
    <col min="9725" max="9725" width="13.6640625" style="58" customWidth="1"/>
    <col min="9726" max="9726" width="13.44140625" style="58" customWidth="1"/>
    <col min="9727" max="9727" width="13.6640625" style="58" customWidth="1"/>
    <col min="9728" max="9728" width="16.33203125" style="58" customWidth="1"/>
    <col min="9729" max="9729" width="7.88671875" style="58"/>
    <col min="9730" max="9730" width="8.109375" style="58" bestFit="1" customWidth="1"/>
    <col min="9731" max="9976" width="7.88671875" style="58"/>
    <col min="9977" max="9977" width="37.109375" style="58" customWidth="1"/>
    <col min="9978" max="9978" width="24.109375" style="58" customWidth="1"/>
    <col min="9979" max="9979" width="15.33203125" style="58" customWidth="1"/>
    <col min="9980" max="9980" width="18.6640625" style="58" customWidth="1"/>
    <col min="9981" max="9981" width="13.6640625" style="58" customWidth="1"/>
    <col min="9982" max="9982" width="13.44140625" style="58" customWidth="1"/>
    <col min="9983" max="9983" width="13.6640625" style="58" customWidth="1"/>
    <col min="9984" max="9984" width="16.33203125" style="58" customWidth="1"/>
    <col min="9985" max="9985" width="7.88671875" style="58"/>
    <col min="9986" max="9986" width="8.109375" style="58" bestFit="1" customWidth="1"/>
    <col min="9987" max="10232" width="7.88671875" style="58"/>
    <col min="10233" max="10233" width="37.109375" style="58" customWidth="1"/>
    <col min="10234" max="10234" width="24.109375" style="58" customWidth="1"/>
    <col min="10235" max="10235" width="15.33203125" style="58" customWidth="1"/>
    <col min="10236" max="10236" width="18.6640625" style="58" customWidth="1"/>
    <col min="10237" max="10237" width="13.6640625" style="58" customWidth="1"/>
    <col min="10238" max="10238" width="13.44140625" style="58" customWidth="1"/>
    <col min="10239" max="10239" width="13.6640625" style="58" customWidth="1"/>
    <col min="10240" max="10240" width="16.33203125" style="58" customWidth="1"/>
    <col min="10241" max="10241" width="7.88671875" style="58"/>
    <col min="10242" max="10242" width="8.109375" style="58" bestFit="1" customWidth="1"/>
    <col min="10243" max="10488" width="7.88671875" style="58"/>
    <col min="10489" max="10489" width="37.109375" style="58" customWidth="1"/>
    <col min="10490" max="10490" width="24.109375" style="58" customWidth="1"/>
    <col min="10491" max="10491" width="15.33203125" style="58" customWidth="1"/>
    <col min="10492" max="10492" width="18.6640625" style="58" customWidth="1"/>
    <col min="10493" max="10493" width="13.6640625" style="58" customWidth="1"/>
    <col min="10494" max="10494" width="13.44140625" style="58" customWidth="1"/>
    <col min="10495" max="10495" width="13.6640625" style="58" customWidth="1"/>
    <col min="10496" max="10496" width="16.33203125" style="58" customWidth="1"/>
    <col min="10497" max="10497" width="7.88671875" style="58"/>
    <col min="10498" max="10498" width="8.109375" style="58" bestFit="1" customWidth="1"/>
    <col min="10499" max="10744" width="7.88671875" style="58"/>
    <col min="10745" max="10745" width="37.109375" style="58" customWidth="1"/>
    <col min="10746" max="10746" width="24.109375" style="58" customWidth="1"/>
    <col min="10747" max="10747" width="15.33203125" style="58" customWidth="1"/>
    <col min="10748" max="10748" width="18.6640625" style="58" customWidth="1"/>
    <col min="10749" max="10749" width="13.6640625" style="58" customWidth="1"/>
    <col min="10750" max="10750" width="13.44140625" style="58" customWidth="1"/>
    <col min="10751" max="10751" width="13.6640625" style="58" customWidth="1"/>
    <col min="10752" max="10752" width="16.33203125" style="58" customWidth="1"/>
    <col min="10753" max="10753" width="7.88671875" style="58"/>
    <col min="10754" max="10754" width="8.109375" style="58" bestFit="1" customWidth="1"/>
    <col min="10755" max="11000" width="7.88671875" style="58"/>
    <col min="11001" max="11001" width="37.109375" style="58" customWidth="1"/>
    <col min="11002" max="11002" width="24.109375" style="58" customWidth="1"/>
    <col min="11003" max="11003" width="15.33203125" style="58" customWidth="1"/>
    <col min="11004" max="11004" width="18.6640625" style="58" customWidth="1"/>
    <col min="11005" max="11005" width="13.6640625" style="58" customWidth="1"/>
    <col min="11006" max="11006" width="13.44140625" style="58" customWidth="1"/>
    <col min="11007" max="11007" width="13.6640625" style="58" customWidth="1"/>
    <col min="11008" max="11008" width="16.33203125" style="58" customWidth="1"/>
    <col min="11009" max="11009" width="7.88671875" style="58"/>
    <col min="11010" max="11010" width="8.109375" style="58" bestFit="1" customWidth="1"/>
    <col min="11011" max="11256" width="7.88671875" style="58"/>
    <col min="11257" max="11257" width="37.109375" style="58" customWidth="1"/>
    <col min="11258" max="11258" width="24.109375" style="58" customWidth="1"/>
    <col min="11259" max="11259" width="15.33203125" style="58" customWidth="1"/>
    <col min="11260" max="11260" width="18.6640625" style="58" customWidth="1"/>
    <col min="11261" max="11261" width="13.6640625" style="58" customWidth="1"/>
    <col min="11262" max="11262" width="13.44140625" style="58" customWidth="1"/>
    <col min="11263" max="11263" width="13.6640625" style="58" customWidth="1"/>
    <col min="11264" max="11264" width="16.33203125" style="58" customWidth="1"/>
    <col min="11265" max="11265" width="7.88671875" style="58"/>
    <col min="11266" max="11266" width="8.109375" style="58" bestFit="1" customWidth="1"/>
    <col min="11267" max="11512" width="7.88671875" style="58"/>
    <col min="11513" max="11513" width="37.109375" style="58" customWidth="1"/>
    <col min="11514" max="11514" width="24.109375" style="58" customWidth="1"/>
    <col min="11515" max="11515" width="15.33203125" style="58" customWidth="1"/>
    <col min="11516" max="11516" width="18.6640625" style="58" customWidth="1"/>
    <col min="11517" max="11517" width="13.6640625" style="58" customWidth="1"/>
    <col min="11518" max="11518" width="13.44140625" style="58" customWidth="1"/>
    <col min="11519" max="11519" width="13.6640625" style="58" customWidth="1"/>
    <col min="11520" max="11520" width="16.33203125" style="58" customWidth="1"/>
    <col min="11521" max="11521" width="7.88671875" style="58"/>
    <col min="11522" max="11522" width="8.109375" style="58" bestFit="1" customWidth="1"/>
    <col min="11523" max="11768" width="7.88671875" style="58"/>
    <col min="11769" max="11769" width="37.109375" style="58" customWidth="1"/>
    <col min="11770" max="11770" width="24.109375" style="58" customWidth="1"/>
    <col min="11771" max="11771" width="15.33203125" style="58" customWidth="1"/>
    <col min="11772" max="11772" width="18.6640625" style="58" customWidth="1"/>
    <col min="11773" max="11773" width="13.6640625" style="58" customWidth="1"/>
    <col min="11774" max="11774" width="13.44140625" style="58" customWidth="1"/>
    <col min="11775" max="11775" width="13.6640625" style="58" customWidth="1"/>
    <col min="11776" max="11776" width="16.33203125" style="58" customWidth="1"/>
    <col min="11777" max="11777" width="7.88671875" style="58"/>
    <col min="11778" max="11778" width="8.109375" style="58" bestFit="1" customWidth="1"/>
    <col min="11779" max="12024" width="7.88671875" style="58"/>
    <col min="12025" max="12025" width="37.109375" style="58" customWidth="1"/>
    <col min="12026" max="12026" width="24.109375" style="58" customWidth="1"/>
    <col min="12027" max="12027" width="15.33203125" style="58" customWidth="1"/>
    <col min="12028" max="12028" width="18.6640625" style="58" customWidth="1"/>
    <col min="12029" max="12029" width="13.6640625" style="58" customWidth="1"/>
    <col min="12030" max="12030" width="13.44140625" style="58" customWidth="1"/>
    <col min="12031" max="12031" width="13.6640625" style="58" customWidth="1"/>
    <col min="12032" max="12032" width="16.33203125" style="58" customWidth="1"/>
    <col min="12033" max="12033" width="7.88671875" style="58"/>
    <col min="12034" max="12034" width="8.109375" style="58" bestFit="1" customWidth="1"/>
    <col min="12035" max="12280" width="7.88671875" style="58"/>
    <col min="12281" max="12281" width="37.109375" style="58" customWidth="1"/>
    <col min="12282" max="12282" width="24.109375" style="58" customWidth="1"/>
    <col min="12283" max="12283" width="15.33203125" style="58" customWidth="1"/>
    <col min="12284" max="12284" width="18.6640625" style="58" customWidth="1"/>
    <col min="12285" max="12285" width="13.6640625" style="58" customWidth="1"/>
    <col min="12286" max="12286" width="13.44140625" style="58" customWidth="1"/>
    <col min="12287" max="12287" width="13.6640625" style="58" customWidth="1"/>
    <col min="12288" max="12288" width="16.33203125" style="58" customWidth="1"/>
    <col min="12289" max="12289" width="7.88671875" style="58"/>
    <col min="12290" max="12290" width="8.109375" style="58" bestFit="1" customWidth="1"/>
    <col min="12291" max="12536" width="7.88671875" style="58"/>
    <col min="12537" max="12537" width="37.109375" style="58" customWidth="1"/>
    <col min="12538" max="12538" width="24.109375" style="58" customWidth="1"/>
    <col min="12539" max="12539" width="15.33203125" style="58" customWidth="1"/>
    <col min="12540" max="12540" width="18.6640625" style="58" customWidth="1"/>
    <col min="12541" max="12541" width="13.6640625" style="58" customWidth="1"/>
    <col min="12542" max="12542" width="13.44140625" style="58" customWidth="1"/>
    <col min="12543" max="12543" width="13.6640625" style="58" customWidth="1"/>
    <col min="12544" max="12544" width="16.33203125" style="58" customWidth="1"/>
    <col min="12545" max="12545" width="7.88671875" style="58"/>
    <col min="12546" max="12546" width="8.109375" style="58" bestFit="1" customWidth="1"/>
    <col min="12547" max="12792" width="7.88671875" style="58"/>
    <col min="12793" max="12793" width="37.109375" style="58" customWidth="1"/>
    <col min="12794" max="12794" width="24.109375" style="58" customWidth="1"/>
    <col min="12795" max="12795" width="15.33203125" style="58" customWidth="1"/>
    <col min="12796" max="12796" width="18.6640625" style="58" customWidth="1"/>
    <col min="12797" max="12797" width="13.6640625" style="58" customWidth="1"/>
    <col min="12798" max="12798" width="13.44140625" style="58" customWidth="1"/>
    <col min="12799" max="12799" width="13.6640625" style="58" customWidth="1"/>
    <col min="12800" max="12800" width="16.33203125" style="58" customWidth="1"/>
    <col min="12801" max="12801" width="7.88671875" style="58"/>
    <col min="12802" max="12802" width="8.109375" style="58" bestFit="1" customWidth="1"/>
    <col min="12803" max="13048" width="7.88671875" style="58"/>
    <col min="13049" max="13049" width="37.109375" style="58" customWidth="1"/>
    <col min="13050" max="13050" width="24.109375" style="58" customWidth="1"/>
    <col min="13051" max="13051" width="15.33203125" style="58" customWidth="1"/>
    <col min="13052" max="13052" width="18.6640625" style="58" customWidth="1"/>
    <col min="13053" max="13053" width="13.6640625" style="58" customWidth="1"/>
    <col min="13054" max="13054" width="13.44140625" style="58" customWidth="1"/>
    <col min="13055" max="13055" width="13.6640625" style="58" customWidth="1"/>
    <col min="13056" max="13056" width="16.33203125" style="58" customWidth="1"/>
    <col min="13057" max="13057" width="7.88671875" style="58"/>
    <col min="13058" max="13058" width="8.109375" style="58" bestFit="1" customWidth="1"/>
    <col min="13059" max="13304" width="7.88671875" style="58"/>
    <col min="13305" max="13305" width="37.109375" style="58" customWidth="1"/>
    <col min="13306" max="13306" width="24.109375" style="58" customWidth="1"/>
    <col min="13307" max="13307" width="15.33203125" style="58" customWidth="1"/>
    <col min="13308" max="13308" width="18.6640625" style="58" customWidth="1"/>
    <col min="13309" max="13309" width="13.6640625" style="58" customWidth="1"/>
    <col min="13310" max="13310" width="13.44140625" style="58" customWidth="1"/>
    <col min="13311" max="13311" width="13.6640625" style="58" customWidth="1"/>
    <col min="13312" max="13312" width="16.33203125" style="58" customWidth="1"/>
    <col min="13313" max="13313" width="7.88671875" style="58"/>
    <col min="13314" max="13314" width="8.109375" style="58" bestFit="1" customWidth="1"/>
    <col min="13315" max="13560" width="7.88671875" style="58"/>
    <col min="13561" max="13561" width="37.109375" style="58" customWidth="1"/>
    <col min="13562" max="13562" width="24.109375" style="58" customWidth="1"/>
    <col min="13563" max="13563" width="15.33203125" style="58" customWidth="1"/>
    <col min="13564" max="13564" width="18.6640625" style="58" customWidth="1"/>
    <col min="13565" max="13565" width="13.6640625" style="58" customWidth="1"/>
    <col min="13566" max="13566" width="13.44140625" style="58" customWidth="1"/>
    <col min="13567" max="13567" width="13.6640625" style="58" customWidth="1"/>
    <col min="13568" max="13568" width="16.33203125" style="58" customWidth="1"/>
    <col min="13569" max="13569" width="7.88671875" style="58"/>
    <col min="13570" max="13570" width="8.109375" style="58" bestFit="1" customWidth="1"/>
    <col min="13571" max="13816" width="7.88671875" style="58"/>
    <col min="13817" max="13817" width="37.109375" style="58" customWidth="1"/>
    <col min="13818" max="13818" width="24.109375" style="58" customWidth="1"/>
    <col min="13819" max="13819" width="15.33203125" style="58" customWidth="1"/>
    <col min="13820" max="13820" width="18.6640625" style="58" customWidth="1"/>
    <col min="13821" max="13821" width="13.6640625" style="58" customWidth="1"/>
    <col min="13822" max="13822" width="13.44140625" style="58" customWidth="1"/>
    <col min="13823" max="13823" width="13.6640625" style="58" customWidth="1"/>
    <col min="13824" max="13824" width="16.33203125" style="58" customWidth="1"/>
    <col min="13825" max="13825" width="7.88671875" style="58"/>
    <col min="13826" max="13826" width="8.109375" style="58" bestFit="1" customWidth="1"/>
    <col min="13827" max="14072" width="7.88671875" style="58"/>
    <col min="14073" max="14073" width="37.109375" style="58" customWidth="1"/>
    <col min="14074" max="14074" width="24.109375" style="58" customWidth="1"/>
    <col min="14075" max="14075" width="15.33203125" style="58" customWidth="1"/>
    <col min="14076" max="14076" width="18.6640625" style="58" customWidth="1"/>
    <col min="14077" max="14077" width="13.6640625" style="58" customWidth="1"/>
    <col min="14078" max="14078" width="13.44140625" style="58" customWidth="1"/>
    <col min="14079" max="14079" width="13.6640625" style="58" customWidth="1"/>
    <col min="14080" max="14080" width="16.33203125" style="58" customWidth="1"/>
    <col min="14081" max="14081" width="7.88671875" style="58"/>
    <col min="14082" max="14082" width="8.109375" style="58" bestFit="1" customWidth="1"/>
    <col min="14083" max="14328" width="7.88671875" style="58"/>
    <col min="14329" max="14329" width="37.109375" style="58" customWidth="1"/>
    <col min="14330" max="14330" width="24.109375" style="58" customWidth="1"/>
    <col min="14331" max="14331" width="15.33203125" style="58" customWidth="1"/>
    <col min="14332" max="14332" width="18.6640625" style="58" customWidth="1"/>
    <col min="14333" max="14333" width="13.6640625" style="58" customWidth="1"/>
    <col min="14334" max="14334" width="13.44140625" style="58" customWidth="1"/>
    <col min="14335" max="14335" width="13.6640625" style="58" customWidth="1"/>
    <col min="14336" max="14336" width="16.33203125" style="58" customWidth="1"/>
    <col min="14337" max="14337" width="7.88671875" style="58"/>
    <col min="14338" max="14338" width="8.109375" style="58" bestFit="1" customWidth="1"/>
    <col min="14339" max="14584" width="7.88671875" style="58"/>
    <col min="14585" max="14585" width="37.109375" style="58" customWidth="1"/>
    <col min="14586" max="14586" width="24.109375" style="58" customWidth="1"/>
    <col min="14587" max="14587" width="15.33203125" style="58" customWidth="1"/>
    <col min="14588" max="14588" width="18.6640625" style="58" customWidth="1"/>
    <col min="14589" max="14589" width="13.6640625" style="58" customWidth="1"/>
    <col min="14590" max="14590" width="13.44140625" style="58" customWidth="1"/>
    <col min="14591" max="14591" width="13.6640625" style="58" customWidth="1"/>
    <col min="14592" max="14592" width="16.33203125" style="58" customWidth="1"/>
    <col min="14593" max="14593" width="7.88671875" style="58"/>
    <col min="14594" max="14594" width="8.109375" style="58" bestFit="1" customWidth="1"/>
    <col min="14595" max="14840" width="7.88671875" style="58"/>
    <col min="14841" max="14841" width="37.109375" style="58" customWidth="1"/>
    <col min="14842" max="14842" width="24.109375" style="58" customWidth="1"/>
    <col min="14843" max="14843" width="15.33203125" style="58" customWidth="1"/>
    <col min="14844" max="14844" width="18.6640625" style="58" customWidth="1"/>
    <col min="14845" max="14845" width="13.6640625" style="58" customWidth="1"/>
    <col min="14846" max="14846" width="13.44140625" style="58" customWidth="1"/>
    <col min="14847" max="14847" width="13.6640625" style="58" customWidth="1"/>
    <col min="14848" max="14848" width="16.33203125" style="58" customWidth="1"/>
    <col min="14849" max="14849" width="7.88671875" style="58"/>
    <col min="14850" max="14850" width="8.109375" style="58" bestFit="1" customWidth="1"/>
    <col min="14851" max="15096" width="7.88671875" style="58"/>
    <col min="15097" max="15097" width="37.109375" style="58" customWidth="1"/>
    <col min="15098" max="15098" width="24.109375" style="58" customWidth="1"/>
    <col min="15099" max="15099" width="15.33203125" style="58" customWidth="1"/>
    <col min="15100" max="15100" width="18.6640625" style="58" customWidth="1"/>
    <col min="15101" max="15101" width="13.6640625" style="58" customWidth="1"/>
    <col min="15102" max="15102" width="13.44140625" style="58" customWidth="1"/>
    <col min="15103" max="15103" width="13.6640625" style="58" customWidth="1"/>
    <col min="15104" max="15104" width="16.33203125" style="58" customWidth="1"/>
    <col min="15105" max="15105" width="7.88671875" style="58"/>
    <col min="15106" max="15106" width="8.109375" style="58" bestFit="1" customWidth="1"/>
    <col min="15107" max="15352" width="7.88671875" style="58"/>
    <col min="15353" max="15353" width="37.109375" style="58" customWidth="1"/>
    <col min="15354" max="15354" width="24.109375" style="58" customWidth="1"/>
    <col min="15355" max="15355" width="15.33203125" style="58" customWidth="1"/>
    <col min="15356" max="15356" width="18.6640625" style="58" customWidth="1"/>
    <col min="15357" max="15357" width="13.6640625" style="58" customWidth="1"/>
    <col min="15358" max="15358" width="13.44140625" style="58" customWidth="1"/>
    <col min="15359" max="15359" width="13.6640625" style="58" customWidth="1"/>
    <col min="15360" max="15360" width="16.33203125" style="58" customWidth="1"/>
    <col min="15361" max="15361" width="7.88671875" style="58"/>
    <col min="15362" max="15362" width="8.109375" style="58" bestFit="1" customWidth="1"/>
    <col min="15363" max="15608" width="7.88671875" style="58"/>
    <col min="15609" max="15609" width="37.109375" style="58" customWidth="1"/>
    <col min="15610" max="15610" width="24.109375" style="58" customWidth="1"/>
    <col min="15611" max="15611" width="15.33203125" style="58" customWidth="1"/>
    <col min="15612" max="15612" width="18.6640625" style="58" customWidth="1"/>
    <col min="15613" max="15613" width="13.6640625" style="58" customWidth="1"/>
    <col min="15614" max="15614" width="13.44140625" style="58" customWidth="1"/>
    <col min="15615" max="15615" width="13.6640625" style="58" customWidth="1"/>
    <col min="15616" max="15616" width="16.33203125" style="58" customWidth="1"/>
    <col min="15617" max="15617" width="7.88671875" style="58"/>
    <col min="15618" max="15618" width="8.109375" style="58" bestFit="1" customWidth="1"/>
    <col min="15619" max="15864" width="7.88671875" style="58"/>
    <col min="15865" max="15865" width="37.109375" style="58" customWidth="1"/>
    <col min="15866" max="15866" width="24.109375" style="58" customWidth="1"/>
    <col min="15867" max="15867" width="15.33203125" style="58" customWidth="1"/>
    <col min="15868" max="15868" width="18.6640625" style="58" customWidth="1"/>
    <col min="15869" max="15869" width="13.6640625" style="58" customWidth="1"/>
    <col min="15870" max="15870" width="13.44140625" style="58" customWidth="1"/>
    <col min="15871" max="15871" width="13.6640625" style="58" customWidth="1"/>
    <col min="15872" max="15872" width="16.33203125" style="58" customWidth="1"/>
    <col min="15873" max="15873" width="7.88671875" style="58"/>
    <col min="15874" max="15874" width="8.109375" style="58" bestFit="1" customWidth="1"/>
    <col min="15875" max="16120" width="7.88671875" style="58"/>
    <col min="16121" max="16121" width="37.109375" style="58" customWidth="1"/>
    <col min="16122" max="16122" width="24.109375" style="58" customWidth="1"/>
    <col min="16123" max="16123" width="15.33203125" style="58" customWidth="1"/>
    <col min="16124" max="16124" width="18.6640625" style="58" customWidth="1"/>
    <col min="16125" max="16125" width="13.6640625" style="58" customWidth="1"/>
    <col min="16126" max="16126" width="13.44140625" style="58" customWidth="1"/>
    <col min="16127" max="16127" width="13.6640625" style="58" customWidth="1"/>
    <col min="16128" max="16128" width="16.33203125" style="58" customWidth="1"/>
    <col min="16129" max="16129" width="7.88671875" style="58"/>
    <col min="16130" max="16130" width="8.109375" style="58" bestFit="1" customWidth="1"/>
    <col min="16131" max="16384" width="7.88671875" style="58"/>
  </cols>
  <sheetData>
    <row r="1" spans="1:14" ht="15" x14ac:dyDescent="0.3">
      <c r="A1" s="41" t="s">
        <v>294</v>
      </c>
      <c r="B1" s="41"/>
      <c r="C1" s="41"/>
      <c r="D1" s="43"/>
      <c r="E1" s="43"/>
      <c r="F1" s="43"/>
      <c r="G1" s="43"/>
      <c r="H1" s="44"/>
    </row>
    <row r="2" spans="1:14" x14ac:dyDescent="0.3">
      <c r="A2" s="44"/>
      <c r="B2" s="44"/>
      <c r="C2" s="44"/>
      <c r="D2" s="44"/>
      <c r="E2" s="44"/>
      <c r="F2" s="44"/>
      <c r="G2" s="44"/>
      <c r="H2" s="44"/>
    </row>
    <row r="3" spans="1:14" s="81" customFormat="1" ht="41.4" x14ac:dyDescent="0.3">
      <c r="A3" s="46" t="s">
        <v>192</v>
      </c>
      <c r="B3" s="47" t="s">
        <v>193</v>
      </c>
      <c r="C3" s="48" t="s">
        <v>194</v>
      </c>
      <c r="D3" s="48" t="s">
        <v>195</v>
      </c>
      <c r="E3" s="48" t="s">
        <v>196</v>
      </c>
      <c r="F3" s="48" t="s">
        <v>197</v>
      </c>
      <c r="G3" s="48" t="s">
        <v>198</v>
      </c>
      <c r="H3" s="49"/>
      <c r="J3" s="169"/>
    </row>
    <row r="4" spans="1:14" x14ac:dyDescent="0.3">
      <c r="C4" s="82"/>
      <c r="D4" s="83"/>
      <c r="E4" s="83"/>
      <c r="F4" s="83"/>
      <c r="G4" s="84"/>
      <c r="H4" s="52"/>
      <c r="J4" s="170"/>
      <c r="L4" s="59"/>
    </row>
    <row r="5" spans="1:14" x14ac:dyDescent="0.3">
      <c r="A5" s="58" t="s">
        <v>199</v>
      </c>
      <c r="B5" s="85">
        <v>17820</v>
      </c>
      <c r="C5" s="59">
        <v>8071</v>
      </c>
      <c r="D5" s="86">
        <v>28.4</v>
      </c>
      <c r="E5" s="59">
        <v>18974</v>
      </c>
      <c r="F5" s="60">
        <v>18.3</v>
      </c>
      <c r="G5" s="60">
        <v>6.1</v>
      </c>
      <c r="J5" s="169"/>
      <c r="L5" s="87"/>
    </row>
    <row r="6" spans="1:14" ht="15" x14ac:dyDescent="0.35">
      <c r="A6" s="44" t="s">
        <v>200</v>
      </c>
      <c r="B6" s="54">
        <v>7157</v>
      </c>
      <c r="C6" s="55">
        <v>3322</v>
      </c>
      <c r="D6" s="88">
        <v>18.899999999999999</v>
      </c>
      <c r="E6" s="55">
        <v>7352</v>
      </c>
      <c r="F6" s="57">
        <v>10.199999999999999</v>
      </c>
      <c r="G6" s="57">
        <v>10.8</v>
      </c>
      <c r="J6" s="171"/>
      <c r="L6" s="59"/>
    </row>
    <row r="7" spans="1:14" x14ac:dyDescent="0.3">
      <c r="A7" s="58" t="s">
        <v>201</v>
      </c>
      <c r="B7" s="63">
        <v>5102</v>
      </c>
      <c r="C7" s="64">
        <v>2532</v>
      </c>
      <c r="D7" s="88">
        <v>14</v>
      </c>
      <c r="E7" s="64">
        <v>4564</v>
      </c>
      <c r="F7" s="57">
        <v>8.4</v>
      </c>
      <c r="G7" s="57">
        <v>3.8</v>
      </c>
      <c r="L7" s="59"/>
      <c r="N7" s="59"/>
    </row>
    <row r="8" spans="1:14" x14ac:dyDescent="0.3">
      <c r="A8" s="89" t="s">
        <v>202</v>
      </c>
      <c r="B8" s="63">
        <v>2967</v>
      </c>
      <c r="C8" s="64">
        <v>1818</v>
      </c>
      <c r="D8" s="88">
        <v>15.1</v>
      </c>
      <c r="E8" s="64">
        <v>3759</v>
      </c>
      <c r="F8" s="57">
        <v>10.6</v>
      </c>
      <c r="G8" s="57">
        <v>3.1</v>
      </c>
      <c r="L8" s="59"/>
      <c r="N8" s="87"/>
    </row>
    <row r="9" spans="1:14" x14ac:dyDescent="0.3">
      <c r="A9" s="43" t="s">
        <v>203</v>
      </c>
      <c r="B9" s="63">
        <v>3226</v>
      </c>
      <c r="C9" s="64">
        <v>1812</v>
      </c>
      <c r="D9" s="88">
        <v>16.100000000000001</v>
      </c>
      <c r="E9" s="64">
        <v>3384</v>
      </c>
      <c r="F9" s="57">
        <v>9.8000000000000007</v>
      </c>
      <c r="G9" s="57">
        <v>25.1</v>
      </c>
      <c r="L9" s="59"/>
      <c r="N9" s="59"/>
    </row>
    <row r="10" spans="1:14" x14ac:dyDescent="0.3">
      <c r="A10" s="89" t="s">
        <v>148</v>
      </c>
      <c r="B10" s="63">
        <v>2666</v>
      </c>
      <c r="C10" s="64">
        <v>1382</v>
      </c>
      <c r="D10" s="88">
        <v>17.899999999999999</v>
      </c>
      <c r="E10" s="64">
        <v>2471</v>
      </c>
      <c r="F10" s="57">
        <v>9.6999999999999993</v>
      </c>
      <c r="G10" s="57">
        <v>3.7</v>
      </c>
      <c r="L10" s="59"/>
      <c r="N10" s="59"/>
    </row>
    <row r="11" spans="1:14" x14ac:dyDescent="0.3">
      <c r="A11" s="58" t="s">
        <v>204</v>
      </c>
      <c r="B11" s="63">
        <v>679</v>
      </c>
      <c r="C11" s="64">
        <v>551</v>
      </c>
      <c r="D11" s="88">
        <v>16</v>
      </c>
      <c r="E11" s="64">
        <v>934</v>
      </c>
      <c r="F11" s="57">
        <v>10.5</v>
      </c>
      <c r="G11" s="90">
        <v>0</v>
      </c>
      <c r="L11" s="59"/>
      <c r="N11" s="59"/>
    </row>
    <row r="12" spans="1:14" x14ac:dyDescent="0.3">
      <c r="A12" s="89" t="s">
        <v>205</v>
      </c>
      <c r="B12" s="63">
        <v>2202</v>
      </c>
      <c r="C12" s="64">
        <v>1009</v>
      </c>
      <c r="D12" s="88">
        <v>8.1999999999999993</v>
      </c>
      <c r="E12" s="64">
        <v>1821</v>
      </c>
      <c r="F12" s="57">
        <v>4.5999999999999996</v>
      </c>
      <c r="G12" s="57">
        <v>4.5</v>
      </c>
      <c r="L12" s="59"/>
      <c r="N12" s="59"/>
    </row>
    <row r="13" spans="1:14" x14ac:dyDescent="0.3">
      <c r="A13" s="89" t="s">
        <v>206</v>
      </c>
      <c r="B13" s="63">
        <v>911</v>
      </c>
      <c r="C13" s="64">
        <v>422</v>
      </c>
      <c r="D13" s="88">
        <v>12.8</v>
      </c>
      <c r="E13" s="64">
        <v>789</v>
      </c>
      <c r="F13" s="57">
        <v>6.1</v>
      </c>
      <c r="G13" s="57">
        <v>9.4</v>
      </c>
      <c r="H13" s="91"/>
      <c r="L13" s="59"/>
      <c r="N13" s="92"/>
    </row>
    <row r="14" spans="1:14" x14ac:dyDescent="0.3">
      <c r="A14" s="89" t="s">
        <v>207</v>
      </c>
      <c r="B14" s="63">
        <v>1961</v>
      </c>
      <c r="C14" s="64">
        <v>457</v>
      </c>
      <c r="D14" s="88">
        <v>32.200000000000003</v>
      </c>
      <c r="E14" s="64">
        <v>930</v>
      </c>
      <c r="F14" s="57">
        <v>20.2</v>
      </c>
      <c r="G14" s="90">
        <v>0</v>
      </c>
      <c r="H14" s="91"/>
      <c r="L14" s="59"/>
      <c r="N14" s="59"/>
    </row>
    <row r="15" spans="1:14" x14ac:dyDescent="0.3">
      <c r="A15" s="58" t="s">
        <v>208</v>
      </c>
      <c r="B15" s="63">
        <v>516</v>
      </c>
      <c r="C15" s="64">
        <v>231</v>
      </c>
      <c r="D15" s="88">
        <v>18.2</v>
      </c>
      <c r="E15" s="64">
        <v>433</v>
      </c>
      <c r="F15" s="57">
        <v>9.1999999999999993</v>
      </c>
      <c r="G15" s="57">
        <v>18</v>
      </c>
      <c r="L15" s="59"/>
      <c r="N15" s="59"/>
    </row>
    <row r="16" spans="1:14" x14ac:dyDescent="0.3">
      <c r="A16" s="58" t="s">
        <v>209</v>
      </c>
      <c r="B16" s="63">
        <v>1959</v>
      </c>
      <c r="C16" s="64">
        <v>1047</v>
      </c>
      <c r="D16" s="93">
        <v>17.8</v>
      </c>
      <c r="E16" s="64">
        <v>1905</v>
      </c>
      <c r="F16" s="57">
        <v>10.7</v>
      </c>
      <c r="G16" s="57">
        <v>6.9</v>
      </c>
      <c r="L16" s="59"/>
      <c r="N16" s="59"/>
    </row>
    <row r="17" spans="1:19" x14ac:dyDescent="0.3">
      <c r="B17" s="63"/>
      <c r="C17" s="64"/>
      <c r="D17" s="93"/>
      <c r="E17" s="64"/>
      <c r="F17" s="57"/>
      <c r="G17" s="57"/>
      <c r="L17" s="59"/>
      <c r="N17" s="59"/>
    </row>
    <row r="18" spans="1:19" s="71" customFormat="1" x14ac:dyDescent="0.3">
      <c r="A18" s="76" t="s">
        <v>210</v>
      </c>
      <c r="B18" s="69">
        <v>47166</v>
      </c>
      <c r="C18" s="69">
        <v>22654</v>
      </c>
      <c r="D18" s="94">
        <v>20.7</v>
      </c>
      <c r="E18" s="95">
        <v>47316</v>
      </c>
      <c r="F18" s="94">
        <v>13.2</v>
      </c>
      <c r="G18" s="94">
        <v>6.7</v>
      </c>
      <c r="N18" s="59"/>
    </row>
    <row r="19" spans="1:19" s="71" customFormat="1" x14ac:dyDescent="0.3">
      <c r="A19" s="72"/>
      <c r="B19" s="72"/>
      <c r="C19" s="73"/>
      <c r="D19" s="74"/>
      <c r="E19" s="73"/>
      <c r="F19" s="74"/>
      <c r="G19" s="74"/>
      <c r="L19" s="59"/>
      <c r="N19" s="96"/>
    </row>
    <row r="20" spans="1:19" x14ac:dyDescent="0.3">
      <c r="F20" s="79"/>
      <c r="L20" s="87"/>
    </row>
    <row r="21" spans="1:19" ht="15" x14ac:dyDescent="0.3">
      <c r="A21" s="97" t="s">
        <v>295</v>
      </c>
      <c r="B21" s="98"/>
      <c r="C21" s="98"/>
      <c r="D21" s="98"/>
      <c r="E21" s="98"/>
      <c r="F21" s="98"/>
      <c r="G21" s="98"/>
      <c r="H21" s="98"/>
      <c r="L21" s="59"/>
    </row>
    <row r="22" spans="1:19" ht="29.25" customHeight="1" x14ac:dyDescent="0.3">
      <c r="A22" s="283" t="s">
        <v>296</v>
      </c>
      <c r="B22" s="283"/>
      <c r="C22" s="283"/>
      <c r="D22" s="283"/>
      <c r="E22" s="283"/>
      <c r="F22" s="283"/>
      <c r="G22" s="283"/>
      <c r="H22" s="283"/>
      <c r="L22" s="59"/>
    </row>
    <row r="23" spans="1:19" ht="27" customHeight="1" x14ac:dyDescent="0.3">
      <c r="A23" s="284" t="s">
        <v>211</v>
      </c>
      <c r="B23" s="284"/>
      <c r="C23" s="285"/>
      <c r="D23" s="285"/>
      <c r="E23" s="285"/>
      <c r="F23" s="285"/>
      <c r="G23" s="285"/>
      <c r="H23" s="285"/>
      <c r="K23" s="97"/>
      <c r="L23" s="98"/>
      <c r="M23" s="98"/>
      <c r="N23" s="98"/>
      <c r="O23" s="98"/>
      <c r="P23" s="98"/>
      <c r="Q23" s="98"/>
      <c r="R23" s="98"/>
      <c r="S23" s="98"/>
    </row>
    <row r="24" spans="1:19" x14ac:dyDescent="0.3">
      <c r="K24" s="283"/>
      <c r="L24" s="283"/>
      <c r="M24" s="283"/>
      <c r="N24" s="283"/>
      <c r="O24" s="283"/>
      <c r="P24" s="283"/>
      <c r="Q24" s="283"/>
      <c r="R24" s="283"/>
      <c r="S24" s="283"/>
    </row>
  </sheetData>
  <mergeCells count="3">
    <mergeCell ref="A22:H22"/>
    <mergeCell ref="A23:H23"/>
    <mergeCell ref="K24:S24"/>
  </mergeCells>
  <printOptions horizontalCentered="1"/>
  <pageMargins left="0.21" right="0.74803149606299213" top="0.39" bottom="0.28000000000000003" header="0.21" footer="0.16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9A02F-27EC-430A-9680-805417590080}">
  <dimension ref="A1:M16"/>
  <sheetViews>
    <sheetView zoomScale="80" zoomScaleNormal="80" workbookViewId="0">
      <selection activeCell="A2" sqref="A2"/>
    </sheetView>
  </sheetViews>
  <sheetFormatPr defaultRowHeight="13.8" x14ac:dyDescent="0.3"/>
  <cols>
    <col min="1" max="1" width="42.109375" style="45" customWidth="1"/>
    <col min="2" max="2" width="10.5546875" style="45" customWidth="1"/>
    <col min="3" max="3" width="11.33203125" style="45" customWidth="1"/>
    <col min="4" max="6" width="10.5546875" style="45" customWidth="1"/>
    <col min="7" max="7" width="25.33203125" style="45" customWidth="1"/>
    <col min="8" max="254" width="8.88671875" style="45"/>
    <col min="255" max="255" width="42.109375" style="45" customWidth="1"/>
    <col min="256" max="256" width="14.88671875" style="45" customWidth="1"/>
    <col min="257" max="257" width="13.44140625" style="45" customWidth="1"/>
    <col min="258" max="258" width="11.33203125" style="45" customWidth="1"/>
    <col min="259" max="262" width="8.88671875" style="45"/>
    <col min="263" max="263" width="16.109375" style="45" customWidth="1"/>
    <col min="264" max="510" width="8.88671875" style="45"/>
    <col min="511" max="511" width="42.109375" style="45" customWidth="1"/>
    <col min="512" max="512" width="14.88671875" style="45" customWidth="1"/>
    <col min="513" max="513" width="13.44140625" style="45" customWidth="1"/>
    <col min="514" max="514" width="11.33203125" style="45" customWidth="1"/>
    <col min="515" max="518" width="8.88671875" style="45"/>
    <col min="519" max="519" width="16.109375" style="45" customWidth="1"/>
    <col min="520" max="766" width="8.88671875" style="45"/>
    <col min="767" max="767" width="42.109375" style="45" customWidth="1"/>
    <col min="768" max="768" width="14.88671875" style="45" customWidth="1"/>
    <col min="769" max="769" width="13.44140625" style="45" customWidth="1"/>
    <col min="770" max="770" width="11.33203125" style="45" customWidth="1"/>
    <col min="771" max="774" width="8.88671875" style="45"/>
    <col min="775" max="775" width="16.109375" style="45" customWidth="1"/>
    <col min="776" max="1022" width="8.88671875" style="45"/>
    <col min="1023" max="1023" width="42.109375" style="45" customWidth="1"/>
    <col min="1024" max="1024" width="14.88671875" style="45" customWidth="1"/>
    <col min="1025" max="1025" width="13.44140625" style="45" customWidth="1"/>
    <col min="1026" max="1026" width="11.33203125" style="45" customWidth="1"/>
    <col min="1027" max="1030" width="8.88671875" style="45"/>
    <col min="1031" max="1031" width="16.109375" style="45" customWidth="1"/>
    <col min="1032" max="1278" width="8.88671875" style="45"/>
    <col min="1279" max="1279" width="42.109375" style="45" customWidth="1"/>
    <col min="1280" max="1280" width="14.88671875" style="45" customWidth="1"/>
    <col min="1281" max="1281" width="13.44140625" style="45" customWidth="1"/>
    <col min="1282" max="1282" width="11.33203125" style="45" customWidth="1"/>
    <col min="1283" max="1286" width="8.88671875" style="45"/>
    <col min="1287" max="1287" width="16.109375" style="45" customWidth="1"/>
    <col min="1288" max="1534" width="8.88671875" style="45"/>
    <col min="1535" max="1535" width="42.109375" style="45" customWidth="1"/>
    <col min="1536" max="1536" width="14.88671875" style="45" customWidth="1"/>
    <col min="1537" max="1537" width="13.44140625" style="45" customWidth="1"/>
    <col min="1538" max="1538" width="11.33203125" style="45" customWidth="1"/>
    <col min="1539" max="1542" width="8.88671875" style="45"/>
    <col min="1543" max="1543" width="16.109375" style="45" customWidth="1"/>
    <col min="1544" max="1790" width="8.88671875" style="45"/>
    <col min="1791" max="1791" width="42.109375" style="45" customWidth="1"/>
    <col min="1792" max="1792" width="14.88671875" style="45" customWidth="1"/>
    <col min="1793" max="1793" width="13.44140625" style="45" customWidth="1"/>
    <col min="1794" max="1794" width="11.33203125" style="45" customWidth="1"/>
    <col min="1795" max="1798" width="8.88671875" style="45"/>
    <col min="1799" max="1799" width="16.109375" style="45" customWidth="1"/>
    <col min="1800" max="2046" width="8.88671875" style="45"/>
    <col min="2047" max="2047" width="42.109375" style="45" customWidth="1"/>
    <col min="2048" max="2048" width="14.88671875" style="45" customWidth="1"/>
    <col min="2049" max="2049" width="13.44140625" style="45" customWidth="1"/>
    <col min="2050" max="2050" width="11.33203125" style="45" customWidth="1"/>
    <col min="2051" max="2054" width="8.88671875" style="45"/>
    <col min="2055" max="2055" width="16.109375" style="45" customWidth="1"/>
    <col min="2056" max="2302" width="8.88671875" style="45"/>
    <col min="2303" max="2303" width="42.109375" style="45" customWidth="1"/>
    <col min="2304" max="2304" width="14.88671875" style="45" customWidth="1"/>
    <col min="2305" max="2305" width="13.44140625" style="45" customWidth="1"/>
    <col min="2306" max="2306" width="11.33203125" style="45" customWidth="1"/>
    <col min="2307" max="2310" width="8.88671875" style="45"/>
    <col min="2311" max="2311" width="16.109375" style="45" customWidth="1"/>
    <col min="2312" max="2558" width="8.88671875" style="45"/>
    <col min="2559" max="2559" width="42.109375" style="45" customWidth="1"/>
    <col min="2560" max="2560" width="14.88671875" style="45" customWidth="1"/>
    <col min="2561" max="2561" width="13.44140625" style="45" customWidth="1"/>
    <col min="2562" max="2562" width="11.33203125" style="45" customWidth="1"/>
    <col min="2563" max="2566" width="8.88671875" style="45"/>
    <col min="2567" max="2567" width="16.109375" style="45" customWidth="1"/>
    <col min="2568" max="2814" width="8.88671875" style="45"/>
    <col min="2815" max="2815" width="42.109375" style="45" customWidth="1"/>
    <col min="2816" max="2816" width="14.88671875" style="45" customWidth="1"/>
    <col min="2817" max="2817" width="13.44140625" style="45" customWidth="1"/>
    <col min="2818" max="2818" width="11.33203125" style="45" customWidth="1"/>
    <col min="2819" max="2822" width="8.88671875" style="45"/>
    <col min="2823" max="2823" width="16.109375" style="45" customWidth="1"/>
    <col min="2824" max="3070" width="8.88671875" style="45"/>
    <col min="3071" max="3071" width="42.109375" style="45" customWidth="1"/>
    <col min="3072" max="3072" width="14.88671875" style="45" customWidth="1"/>
    <col min="3073" max="3073" width="13.44140625" style="45" customWidth="1"/>
    <col min="3074" max="3074" width="11.33203125" style="45" customWidth="1"/>
    <col min="3075" max="3078" width="8.88671875" style="45"/>
    <col min="3079" max="3079" width="16.109375" style="45" customWidth="1"/>
    <col min="3080" max="3326" width="8.88671875" style="45"/>
    <col min="3327" max="3327" width="42.109375" style="45" customWidth="1"/>
    <col min="3328" max="3328" width="14.88671875" style="45" customWidth="1"/>
    <col min="3329" max="3329" width="13.44140625" style="45" customWidth="1"/>
    <col min="3330" max="3330" width="11.33203125" style="45" customWidth="1"/>
    <col min="3331" max="3334" width="8.88671875" style="45"/>
    <col min="3335" max="3335" width="16.109375" style="45" customWidth="1"/>
    <col min="3336" max="3582" width="8.88671875" style="45"/>
    <col min="3583" max="3583" width="42.109375" style="45" customWidth="1"/>
    <col min="3584" max="3584" width="14.88671875" style="45" customWidth="1"/>
    <col min="3585" max="3585" width="13.44140625" style="45" customWidth="1"/>
    <col min="3586" max="3586" width="11.33203125" style="45" customWidth="1"/>
    <col min="3587" max="3590" width="8.88671875" style="45"/>
    <col min="3591" max="3591" width="16.109375" style="45" customWidth="1"/>
    <col min="3592" max="3838" width="8.88671875" style="45"/>
    <col min="3839" max="3839" width="42.109375" style="45" customWidth="1"/>
    <col min="3840" max="3840" width="14.88671875" style="45" customWidth="1"/>
    <col min="3841" max="3841" width="13.44140625" style="45" customWidth="1"/>
    <col min="3842" max="3842" width="11.33203125" style="45" customWidth="1"/>
    <col min="3843" max="3846" width="8.88671875" style="45"/>
    <col min="3847" max="3847" width="16.109375" style="45" customWidth="1"/>
    <col min="3848" max="4094" width="8.88671875" style="45"/>
    <col min="4095" max="4095" width="42.109375" style="45" customWidth="1"/>
    <col min="4096" max="4096" width="14.88671875" style="45" customWidth="1"/>
    <col min="4097" max="4097" width="13.44140625" style="45" customWidth="1"/>
    <col min="4098" max="4098" width="11.33203125" style="45" customWidth="1"/>
    <col min="4099" max="4102" width="8.88671875" style="45"/>
    <col min="4103" max="4103" width="16.109375" style="45" customWidth="1"/>
    <col min="4104" max="4350" width="8.88671875" style="45"/>
    <col min="4351" max="4351" width="42.109375" style="45" customWidth="1"/>
    <col min="4352" max="4352" width="14.88671875" style="45" customWidth="1"/>
    <col min="4353" max="4353" width="13.44140625" style="45" customWidth="1"/>
    <col min="4354" max="4354" width="11.33203125" style="45" customWidth="1"/>
    <col min="4355" max="4358" width="8.88671875" style="45"/>
    <col min="4359" max="4359" width="16.109375" style="45" customWidth="1"/>
    <col min="4360" max="4606" width="8.88671875" style="45"/>
    <col min="4607" max="4607" width="42.109375" style="45" customWidth="1"/>
    <col min="4608" max="4608" width="14.88671875" style="45" customWidth="1"/>
    <col min="4609" max="4609" width="13.44140625" style="45" customWidth="1"/>
    <col min="4610" max="4610" width="11.33203125" style="45" customWidth="1"/>
    <col min="4611" max="4614" width="8.88671875" style="45"/>
    <col min="4615" max="4615" width="16.109375" style="45" customWidth="1"/>
    <col min="4616" max="4862" width="8.88671875" style="45"/>
    <col min="4863" max="4863" width="42.109375" style="45" customWidth="1"/>
    <col min="4864" max="4864" width="14.88671875" style="45" customWidth="1"/>
    <col min="4865" max="4865" width="13.44140625" style="45" customWidth="1"/>
    <col min="4866" max="4866" width="11.33203125" style="45" customWidth="1"/>
    <col min="4867" max="4870" width="8.88671875" style="45"/>
    <col min="4871" max="4871" width="16.109375" style="45" customWidth="1"/>
    <col min="4872" max="5118" width="8.88671875" style="45"/>
    <col min="5119" max="5119" width="42.109375" style="45" customWidth="1"/>
    <col min="5120" max="5120" width="14.88671875" style="45" customWidth="1"/>
    <col min="5121" max="5121" width="13.44140625" style="45" customWidth="1"/>
    <col min="5122" max="5122" width="11.33203125" style="45" customWidth="1"/>
    <col min="5123" max="5126" width="8.88671875" style="45"/>
    <col min="5127" max="5127" width="16.109375" style="45" customWidth="1"/>
    <col min="5128" max="5374" width="8.88671875" style="45"/>
    <col min="5375" max="5375" width="42.109375" style="45" customWidth="1"/>
    <col min="5376" max="5376" width="14.88671875" style="45" customWidth="1"/>
    <col min="5377" max="5377" width="13.44140625" style="45" customWidth="1"/>
    <col min="5378" max="5378" width="11.33203125" style="45" customWidth="1"/>
    <col min="5379" max="5382" width="8.88671875" style="45"/>
    <col min="5383" max="5383" width="16.109375" style="45" customWidth="1"/>
    <col min="5384" max="5630" width="8.88671875" style="45"/>
    <col min="5631" max="5631" width="42.109375" style="45" customWidth="1"/>
    <col min="5632" max="5632" width="14.88671875" style="45" customWidth="1"/>
    <col min="5633" max="5633" width="13.44140625" style="45" customWidth="1"/>
    <col min="5634" max="5634" width="11.33203125" style="45" customWidth="1"/>
    <col min="5635" max="5638" width="8.88671875" style="45"/>
    <col min="5639" max="5639" width="16.109375" style="45" customWidth="1"/>
    <col min="5640" max="5886" width="8.88671875" style="45"/>
    <col min="5887" max="5887" width="42.109375" style="45" customWidth="1"/>
    <col min="5888" max="5888" width="14.88671875" style="45" customWidth="1"/>
    <col min="5889" max="5889" width="13.44140625" style="45" customWidth="1"/>
    <col min="5890" max="5890" width="11.33203125" style="45" customWidth="1"/>
    <col min="5891" max="5894" width="8.88671875" style="45"/>
    <col min="5895" max="5895" width="16.109375" style="45" customWidth="1"/>
    <col min="5896" max="6142" width="8.88671875" style="45"/>
    <col min="6143" max="6143" width="42.109375" style="45" customWidth="1"/>
    <col min="6144" max="6144" width="14.88671875" style="45" customWidth="1"/>
    <col min="6145" max="6145" width="13.44140625" style="45" customWidth="1"/>
    <col min="6146" max="6146" width="11.33203125" style="45" customWidth="1"/>
    <col min="6147" max="6150" width="8.88671875" style="45"/>
    <col min="6151" max="6151" width="16.109375" style="45" customWidth="1"/>
    <col min="6152" max="6398" width="8.88671875" style="45"/>
    <col min="6399" max="6399" width="42.109375" style="45" customWidth="1"/>
    <col min="6400" max="6400" width="14.88671875" style="45" customWidth="1"/>
    <col min="6401" max="6401" width="13.44140625" style="45" customWidth="1"/>
    <col min="6402" max="6402" width="11.33203125" style="45" customWidth="1"/>
    <col min="6403" max="6406" width="8.88671875" style="45"/>
    <col min="6407" max="6407" width="16.109375" style="45" customWidth="1"/>
    <col min="6408" max="6654" width="8.88671875" style="45"/>
    <col min="6655" max="6655" width="42.109375" style="45" customWidth="1"/>
    <col min="6656" max="6656" width="14.88671875" style="45" customWidth="1"/>
    <col min="6657" max="6657" width="13.44140625" style="45" customWidth="1"/>
    <col min="6658" max="6658" width="11.33203125" style="45" customWidth="1"/>
    <col min="6659" max="6662" width="8.88671875" style="45"/>
    <col min="6663" max="6663" width="16.109375" style="45" customWidth="1"/>
    <col min="6664" max="6910" width="8.88671875" style="45"/>
    <col min="6911" max="6911" width="42.109375" style="45" customWidth="1"/>
    <col min="6912" max="6912" width="14.88671875" style="45" customWidth="1"/>
    <col min="6913" max="6913" width="13.44140625" style="45" customWidth="1"/>
    <col min="6914" max="6914" width="11.33203125" style="45" customWidth="1"/>
    <col min="6915" max="6918" width="8.88671875" style="45"/>
    <col min="6919" max="6919" width="16.109375" style="45" customWidth="1"/>
    <col min="6920" max="7166" width="8.88671875" style="45"/>
    <col min="7167" max="7167" width="42.109375" style="45" customWidth="1"/>
    <col min="7168" max="7168" width="14.88671875" style="45" customWidth="1"/>
    <col min="7169" max="7169" width="13.44140625" style="45" customWidth="1"/>
    <col min="7170" max="7170" width="11.33203125" style="45" customWidth="1"/>
    <col min="7171" max="7174" width="8.88671875" style="45"/>
    <col min="7175" max="7175" width="16.109375" style="45" customWidth="1"/>
    <col min="7176" max="7422" width="8.88671875" style="45"/>
    <col min="7423" max="7423" width="42.109375" style="45" customWidth="1"/>
    <col min="7424" max="7424" width="14.88671875" style="45" customWidth="1"/>
    <col min="7425" max="7425" width="13.44140625" style="45" customWidth="1"/>
    <col min="7426" max="7426" width="11.33203125" style="45" customWidth="1"/>
    <col min="7427" max="7430" width="8.88671875" style="45"/>
    <col min="7431" max="7431" width="16.109375" style="45" customWidth="1"/>
    <col min="7432" max="7678" width="8.88671875" style="45"/>
    <col min="7679" max="7679" width="42.109375" style="45" customWidth="1"/>
    <col min="7680" max="7680" width="14.88671875" style="45" customWidth="1"/>
    <col min="7681" max="7681" width="13.44140625" style="45" customWidth="1"/>
    <col min="7682" max="7682" width="11.33203125" style="45" customWidth="1"/>
    <col min="7683" max="7686" width="8.88671875" style="45"/>
    <col min="7687" max="7687" width="16.109375" style="45" customWidth="1"/>
    <col min="7688" max="7934" width="8.88671875" style="45"/>
    <col min="7935" max="7935" width="42.109375" style="45" customWidth="1"/>
    <col min="7936" max="7936" width="14.88671875" style="45" customWidth="1"/>
    <col min="7937" max="7937" width="13.44140625" style="45" customWidth="1"/>
    <col min="7938" max="7938" width="11.33203125" style="45" customWidth="1"/>
    <col min="7939" max="7942" width="8.88671875" style="45"/>
    <col min="7943" max="7943" width="16.109375" style="45" customWidth="1"/>
    <col min="7944" max="8190" width="8.88671875" style="45"/>
    <col min="8191" max="8191" width="42.109375" style="45" customWidth="1"/>
    <col min="8192" max="8192" width="14.88671875" style="45" customWidth="1"/>
    <col min="8193" max="8193" width="13.44140625" style="45" customWidth="1"/>
    <col min="8194" max="8194" width="11.33203125" style="45" customWidth="1"/>
    <col min="8195" max="8198" width="8.88671875" style="45"/>
    <col min="8199" max="8199" width="16.109375" style="45" customWidth="1"/>
    <col min="8200" max="8446" width="8.88671875" style="45"/>
    <col min="8447" max="8447" width="42.109375" style="45" customWidth="1"/>
    <col min="8448" max="8448" width="14.88671875" style="45" customWidth="1"/>
    <col min="8449" max="8449" width="13.44140625" style="45" customWidth="1"/>
    <col min="8450" max="8450" width="11.33203125" style="45" customWidth="1"/>
    <col min="8451" max="8454" width="8.88671875" style="45"/>
    <col min="8455" max="8455" width="16.109375" style="45" customWidth="1"/>
    <col min="8456" max="8702" width="8.88671875" style="45"/>
    <col min="8703" max="8703" width="42.109375" style="45" customWidth="1"/>
    <col min="8704" max="8704" width="14.88671875" style="45" customWidth="1"/>
    <col min="8705" max="8705" width="13.44140625" style="45" customWidth="1"/>
    <col min="8706" max="8706" width="11.33203125" style="45" customWidth="1"/>
    <col min="8707" max="8710" width="8.88671875" style="45"/>
    <col min="8711" max="8711" width="16.109375" style="45" customWidth="1"/>
    <col min="8712" max="8958" width="8.88671875" style="45"/>
    <col min="8959" max="8959" width="42.109375" style="45" customWidth="1"/>
    <col min="8960" max="8960" width="14.88671875" style="45" customWidth="1"/>
    <col min="8961" max="8961" width="13.44140625" style="45" customWidth="1"/>
    <col min="8962" max="8962" width="11.33203125" style="45" customWidth="1"/>
    <col min="8963" max="8966" width="8.88671875" style="45"/>
    <col min="8967" max="8967" width="16.109375" style="45" customWidth="1"/>
    <col min="8968" max="9214" width="8.88671875" style="45"/>
    <col min="9215" max="9215" width="42.109375" style="45" customWidth="1"/>
    <col min="9216" max="9216" width="14.88671875" style="45" customWidth="1"/>
    <col min="9217" max="9217" width="13.44140625" style="45" customWidth="1"/>
    <col min="9218" max="9218" width="11.33203125" style="45" customWidth="1"/>
    <col min="9219" max="9222" width="8.88671875" style="45"/>
    <col min="9223" max="9223" width="16.109375" style="45" customWidth="1"/>
    <col min="9224" max="9470" width="8.88671875" style="45"/>
    <col min="9471" max="9471" width="42.109375" style="45" customWidth="1"/>
    <col min="9472" max="9472" width="14.88671875" style="45" customWidth="1"/>
    <col min="9473" max="9473" width="13.44140625" style="45" customWidth="1"/>
    <col min="9474" max="9474" width="11.33203125" style="45" customWidth="1"/>
    <col min="9475" max="9478" width="8.88671875" style="45"/>
    <col min="9479" max="9479" width="16.109375" style="45" customWidth="1"/>
    <col min="9480" max="9726" width="8.88671875" style="45"/>
    <col min="9727" max="9727" width="42.109375" style="45" customWidth="1"/>
    <col min="9728" max="9728" width="14.88671875" style="45" customWidth="1"/>
    <col min="9729" max="9729" width="13.44140625" style="45" customWidth="1"/>
    <col min="9730" max="9730" width="11.33203125" style="45" customWidth="1"/>
    <col min="9731" max="9734" width="8.88671875" style="45"/>
    <col min="9735" max="9735" width="16.109375" style="45" customWidth="1"/>
    <col min="9736" max="9982" width="8.88671875" style="45"/>
    <col min="9983" max="9983" width="42.109375" style="45" customWidth="1"/>
    <col min="9984" max="9984" width="14.88671875" style="45" customWidth="1"/>
    <col min="9985" max="9985" width="13.44140625" style="45" customWidth="1"/>
    <col min="9986" max="9986" width="11.33203125" style="45" customWidth="1"/>
    <col min="9987" max="9990" width="8.88671875" style="45"/>
    <col min="9991" max="9991" width="16.109375" style="45" customWidth="1"/>
    <col min="9992" max="10238" width="8.88671875" style="45"/>
    <col min="10239" max="10239" width="42.109375" style="45" customWidth="1"/>
    <col min="10240" max="10240" width="14.88671875" style="45" customWidth="1"/>
    <col min="10241" max="10241" width="13.44140625" style="45" customWidth="1"/>
    <col min="10242" max="10242" width="11.33203125" style="45" customWidth="1"/>
    <col min="10243" max="10246" width="8.88671875" style="45"/>
    <col min="10247" max="10247" width="16.109375" style="45" customWidth="1"/>
    <col min="10248" max="10494" width="8.88671875" style="45"/>
    <col min="10495" max="10495" width="42.109375" style="45" customWidth="1"/>
    <col min="10496" max="10496" width="14.88671875" style="45" customWidth="1"/>
    <col min="10497" max="10497" width="13.44140625" style="45" customWidth="1"/>
    <col min="10498" max="10498" width="11.33203125" style="45" customWidth="1"/>
    <col min="10499" max="10502" width="8.88671875" style="45"/>
    <col min="10503" max="10503" width="16.109375" style="45" customWidth="1"/>
    <col min="10504" max="10750" width="8.88671875" style="45"/>
    <col min="10751" max="10751" width="42.109375" style="45" customWidth="1"/>
    <col min="10752" max="10752" width="14.88671875" style="45" customWidth="1"/>
    <col min="10753" max="10753" width="13.44140625" style="45" customWidth="1"/>
    <col min="10754" max="10754" width="11.33203125" style="45" customWidth="1"/>
    <col min="10755" max="10758" width="8.88671875" style="45"/>
    <col min="10759" max="10759" width="16.109375" style="45" customWidth="1"/>
    <col min="10760" max="11006" width="8.88671875" style="45"/>
    <col min="11007" max="11007" width="42.109375" style="45" customWidth="1"/>
    <col min="11008" max="11008" width="14.88671875" style="45" customWidth="1"/>
    <col min="11009" max="11009" width="13.44140625" style="45" customWidth="1"/>
    <col min="11010" max="11010" width="11.33203125" style="45" customWidth="1"/>
    <col min="11011" max="11014" width="8.88671875" style="45"/>
    <col min="11015" max="11015" width="16.109375" style="45" customWidth="1"/>
    <col min="11016" max="11262" width="8.88671875" style="45"/>
    <col min="11263" max="11263" width="42.109375" style="45" customWidth="1"/>
    <col min="11264" max="11264" width="14.88671875" style="45" customWidth="1"/>
    <col min="11265" max="11265" width="13.44140625" style="45" customWidth="1"/>
    <col min="11266" max="11266" width="11.33203125" style="45" customWidth="1"/>
    <col min="11267" max="11270" width="8.88671875" style="45"/>
    <col min="11271" max="11271" width="16.109375" style="45" customWidth="1"/>
    <col min="11272" max="11518" width="8.88671875" style="45"/>
    <col min="11519" max="11519" width="42.109375" style="45" customWidth="1"/>
    <col min="11520" max="11520" width="14.88671875" style="45" customWidth="1"/>
    <col min="11521" max="11521" width="13.44140625" style="45" customWidth="1"/>
    <col min="11522" max="11522" width="11.33203125" style="45" customWidth="1"/>
    <col min="11523" max="11526" width="8.88671875" style="45"/>
    <col min="11527" max="11527" width="16.109375" style="45" customWidth="1"/>
    <col min="11528" max="11774" width="8.88671875" style="45"/>
    <col min="11775" max="11775" width="42.109375" style="45" customWidth="1"/>
    <col min="11776" max="11776" width="14.88671875" style="45" customWidth="1"/>
    <col min="11777" max="11777" width="13.44140625" style="45" customWidth="1"/>
    <col min="11778" max="11778" width="11.33203125" style="45" customWidth="1"/>
    <col min="11779" max="11782" width="8.88671875" style="45"/>
    <col min="11783" max="11783" width="16.109375" style="45" customWidth="1"/>
    <col min="11784" max="12030" width="8.88671875" style="45"/>
    <col min="12031" max="12031" width="42.109375" style="45" customWidth="1"/>
    <col min="12032" max="12032" width="14.88671875" style="45" customWidth="1"/>
    <col min="12033" max="12033" width="13.44140625" style="45" customWidth="1"/>
    <col min="12034" max="12034" width="11.33203125" style="45" customWidth="1"/>
    <col min="12035" max="12038" width="8.88671875" style="45"/>
    <col min="12039" max="12039" width="16.109375" style="45" customWidth="1"/>
    <col min="12040" max="12286" width="8.88671875" style="45"/>
    <col min="12287" max="12287" width="42.109375" style="45" customWidth="1"/>
    <col min="12288" max="12288" width="14.88671875" style="45" customWidth="1"/>
    <col min="12289" max="12289" width="13.44140625" style="45" customWidth="1"/>
    <col min="12290" max="12290" width="11.33203125" style="45" customWidth="1"/>
    <col min="12291" max="12294" width="8.88671875" style="45"/>
    <col min="12295" max="12295" width="16.109375" style="45" customWidth="1"/>
    <col min="12296" max="12542" width="8.88671875" style="45"/>
    <col min="12543" max="12543" width="42.109375" style="45" customWidth="1"/>
    <col min="12544" max="12544" width="14.88671875" style="45" customWidth="1"/>
    <col min="12545" max="12545" width="13.44140625" style="45" customWidth="1"/>
    <col min="12546" max="12546" width="11.33203125" style="45" customWidth="1"/>
    <col min="12547" max="12550" width="8.88671875" style="45"/>
    <col min="12551" max="12551" width="16.109375" style="45" customWidth="1"/>
    <col min="12552" max="12798" width="8.88671875" style="45"/>
    <col min="12799" max="12799" width="42.109375" style="45" customWidth="1"/>
    <col min="12800" max="12800" width="14.88671875" style="45" customWidth="1"/>
    <col min="12801" max="12801" width="13.44140625" style="45" customWidth="1"/>
    <col min="12802" max="12802" width="11.33203125" style="45" customWidth="1"/>
    <col min="12803" max="12806" width="8.88671875" style="45"/>
    <col min="12807" max="12807" width="16.109375" style="45" customWidth="1"/>
    <col min="12808" max="13054" width="8.88671875" style="45"/>
    <col min="13055" max="13055" width="42.109375" style="45" customWidth="1"/>
    <col min="13056" max="13056" width="14.88671875" style="45" customWidth="1"/>
    <col min="13057" max="13057" width="13.44140625" style="45" customWidth="1"/>
    <col min="13058" max="13058" width="11.33203125" style="45" customWidth="1"/>
    <col min="13059" max="13062" width="8.88671875" style="45"/>
    <col min="13063" max="13063" width="16.109375" style="45" customWidth="1"/>
    <col min="13064" max="13310" width="8.88671875" style="45"/>
    <col min="13311" max="13311" width="42.109375" style="45" customWidth="1"/>
    <col min="13312" max="13312" width="14.88671875" style="45" customWidth="1"/>
    <col min="13313" max="13313" width="13.44140625" style="45" customWidth="1"/>
    <col min="13314" max="13314" width="11.33203125" style="45" customWidth="1"/>
    <col min="13315" max="13318" width="8.88671875" style="45"/>
    <col min="13319" max="13319" width="16.109375" style="45" customWidth="1"/>
    <col min="13320" max="13566" width="8.88671875" style="45"/>
    <col min="13567" max="13567" width="42.109375" style="45" customWidth="1"/>
    <col min="13568" max="13568" width="14.88671875" style="45" customWidth="1"/>
    <col min="13569" max="13569" width="13.44140625" style="45" customWidth="1"/>
    <col min="13570" max="13570" width="11.33203125" style="45" customWidth="1"/>
    <col min="13571" max="13574" width="8.88671875" style="45"/>
    <col min="13575" max="13575" width="16.109375" style="45" customWidth="1"/>
    <col min="13576" max="13822" width="8.88671875" style="45"/>
    <col min="13823" max="13823" width="42.109375" style="45" customWidth="1"/>
    <col min="13824" max="13824" width="14.88671875" style="45" customWidth="1"/>
    <col min="13825" max="13825" width="13.44140625" style="45" customWidth="1"/>
    <col min="13826" max="13826" width="11.33203125" style="45" customWidth="1"/>
    <col min="13827" max="13830" width="8.88671875" style="45"/>
    <col min="13831" max="13831" width="16.109375" style="45" customWidth="1"/>
    <col min="13832" max="14078" width="8.88671875" style="45"/>
    <col min="14079" max="14079" width="42.109375" style="45" customWidth="1"/>
    <col min="14080" max="14080" width="14.88671875" style="45" customWidth="1"/>
    <col min="14081" max="14081" width="13.44140625" style="45" customWidth="1"/>
    <col min="14082" max="14082" width="11.33203125" style="45" customWidth="1"/>
    <col min="14083" max="14086" width="8.88671875" style="45"/>
    <col min="14087" max="14087" width="16.109375" style="45" customWidth="1"/>
    <col min="14088" max="14334" width="8.88671875" style="45"/>
    <col min="14335" max="14335" width="42.109375" style="45" customWidth="1"/>
    <col min="14336" max="14336" width="14.88671875" style="45" customWidth="1"/>
    <col min="14337" max="14337" width="13.44140625" style="45" customWidth="1"/>
    <col min="14338" max="14338" width="11.33203125" style="45" customWidth="1"/>
    <col min="14339" max="14342" width="8.88671875" style="45"/>
    <col min="14343" max="14343" width="16.109375" style="45" customWidth="1"/>
    <col min="14344" max="14590" width="8.88671875" style="45"/>
    <col min="14591" max="14591" width="42.109375" style="45" customWidth="1"/>
    <col min="14592" max="14592" width="14.88671875" style="45" customWidth="1"/>
    <col min="14593" max="14593" width="13.44140625" style="45" customWidth="1"/>
    <col min="14594" max="14594" width="11.33203125" style="45" customWidth="1"/>
    <col min="14595" max="14598" width="8.88671875" style="45"/>
    <col min="14599" max="14599" width="16.109375" style="45" customWidth="1"/>
    <col min="14600" max="14846" width="8.88671875" style="45"/>
    <col min="14847" max="14847" width="42.109375" style="45" customWidth="1"/>
    <col min="14848" max="14848" width="14.88671875" style="45" customWidth="1"/>
    <col min="14849" max="14849" width="13.44140625" style="45" customWidth="1"/>
    <col min="14850" max="14850" width="11.33203125" style="45" customWidth="1"/>
    <col min="14851" max="14854" width="8.88671875" style="45"/>
    <col min="14855" max="14855" width="16.109375" style="45" customWidth="1"/>
    <col min="14856" max="15102" width="8.88671875" style="45"/>
    <col min="15103" max="15103" width="42.109375" style="45" customWidth="1"/>
    <col min="15104" max="15104" width="14.88671875" style="45" customWidth="1"/>
    <col min="15105" max="15105" width="13.44140625" style="45" customWidth="1"/>
    <col min="15106" max="15106" width="11.33203125" style="45" customWidth="1"/>
    <col min="15107" max="15110" width="8.88671875" style="45"/>
    <col min="15111" max="15111" width="16.109375" style="45" customWidth="1"/>
    <col min="15112" max="15358" width="8.88671875" style="45"/>
    <col min="15359" max="15359" width="42.109375" style="45" customWidth="1"/>
    <col min="15360" max="15360" width="14.88671875" style="45" customWidth="1"/>
    <col min="15361" max="15361" width="13.44140625" style="45" customWidth="1"/>
    <col min="15362" max="15362" width="11.33203125" style="45" customWidth="1"/>
    <col min="15363" max="15366" width="8.88671875" style="45"/>
    <col min="15367" max="15367" width="16.109375" style="45" customWidth="1"/>
    <col min="15368" max="15614" width="8.88671875" style="45"/>
    <col min="15615" max="15615" width="42.109375" style="45" customWidth="1"/>
    <col min="15616" max="15616" width="14.88671875" style="45" customWidth="1"/>
    <col min="15617" max="15617" width="13.44140625" style="45" customWidth="1"/>
    <col min="15618" max="15618" width="11.33203125" style="45" customWidth="1"/>
    <col min="15619" max="15622" width="8.88671875" style="45"/>
    <col min="15623" max="15623" width="16.109375" style="45" customWidth="1"/>
    <col min="15624" max="15870" width="8.88671875" style="45"/>
    <col min="15871" max="15871" width="42.109375" style="45" customWidth="1"/>
    <col min="15872" max="15872" width="14.88671875" style="45" customWidth="1"/>
    <col min="15873" max="15873" width="13.44140625" style="45" customWidth="1"/>
    <col min="15874" max="15874" width="11.33203125" style="45" customWidth="1"/>
    <col min="15875" max="15878" width="8.88671875" style="45"/>
    <col min="15879" max="15879" width="16.109375" style="45" customWidth="1"/>
    <col min="15880" max="16126" width="8.88671875" style="45"/>
    <col min="16127" max="16127" width="42.109375" style="45" customWidth="1"/>
    <col min="16128" max="16128" width="14.88671875" style="45" customWidth="1"/>
    <col min="16129" max="16129" width="13.44140625" style="45" customWidth="1"/>
    <col min="16130" max="16130" width="11.33203125" style="45" customWidth="1"/>
    <col min="16131" max="16134" width="8.88671875" style="45"/>
    <col min="16135" max="16135" width="16.109375" style="45" customWidth="1"/>
    <col min="16136" max="16384" width="8.88671875" style="45"/>
  </cols>
  <sheetData>
    <row r="1" spans="1:13" x14ac:dyDescent="0.3">
      <c r="A1" s="41" t="s">
        <v>293</v>
      </c>
      <c r="B1" s="42"/>
      <c r="C1" s="42"/>
      <c r="D1" s="43"/>
      <c r="E1" s="43"/>
      <c r="F1" s="43"/>
      <c r="G1" s="44"/>
    </row>
    <row r="2" spans="1:13" x14ac:dyDescent="0.3">
      <c r="A2" s="44"/>
      <c r="B2" s="44"/>
      <c r="C2" s="44"/>
      <c r="D2" s="44"/>
      <c r="E2" s="44"/>
      <c r="F2" s="44"/>
      <c r="G2" s="44"/>
    </row>
    <row r="3" spans="1:13" ht="41.4" x14ac:dyDescent="0.3">
      <c r="A3" s="46" t="s">
        <v>212</v>
      </c>
      <c r="B3" s="47" t="s">
        <v>193</v>
      </c>
      <c r="C3" s="48" t="s">
        <v>194</v>
      </c>
      <c r="D3" s="48" t="s">
        <v>195</v>
      </c>
      <c r="E3" s="48" t="s">
        <v>196</v>
      </c>
      <c r="F3" s="48" t="s">
        <v>213</v>
      </c>
      <c r="G3" s="49"/>
    </row>
    <row r="4" spans="1:13" x14ac:dyDescent="0.3">
      <c r="A4" s="43"/>
      <c r="B4" s="43"/>
      <c r="C4" s="50"/>
      <c r="D4" s="51"/>
      <c r="E4" s="51"/>
      <c r="F4" s="51"/>
      <c r="G4" s="52"/>
    </row>
    <row r="5" spans="1:13" x14ac:dyDescent="0.3">
      <c r="A5" s="53" t="s">
        <v>214</v>
      </c>
      <c r="B5" s="54">
        <v>3881</v>
      </c>
      <c r="C5" s="55">
        <v>2150</v>
      </c>
      <c r="D5" s="56">
        <v>7.7</v>
      </c>
      <c r="E5" s="55">
        <v>3359</v>
      </c>
      <c r="F5" s="57">
        <v>11.8</v>
      </c>
      <c r="G5" s="58"/>
      <c r="H5" s="59"/>
      <c r="I5" s="60"/>
      <c r="J5" s="51"/>
      <c r="K5" s="61"/>
      <c r="L5" s="61"/>
      <c r="M5" s="61"/>
    </row>
    <row r="6" spans="1:13" x14ac:dyDescent="0.3">
      <c r="A6" s="62" t="s">
        <v>215</v>
      </c>
      <c r="B6" s="63">
        <v>7986</v>
      </c>
      <c r="C6" s="64">
        <v>4130</v>
      </c>
      <c r="D6" s="56">
        <v>23.1</v>
      </c>
      <c r="E6" s="64">
        <v>7738</v>
      </c>
      <c r="F6" s="57">
        <v>18.399999999999999</v>
      </c>
      <c r="G6" s="58"/>
      <c r="H6" s="59"/>
      <c r="I6" s="60"/>
      <c r="J6" s="50"/>
      <c r="K6" s="65"/>
      <c r="L6" s="65"/>
      <c r="M6" s="65"/>
    </row>
    <row r="7" spans="1:13" x14ac:dyDescent="0.3">
      <c r="A7" s="62" t="s">
        <v>216</v>
      </c>
      <c r="B7" s="63">
        <v>4242</v>
      </c>
      <c r="C7" s="64">
        <v>2297</v>
      </c>
      <c r="D7" s="56">
        <v>11.3</v>
      </c>
      <c r="E7" s="64">
        <v>3689</v>
      </c>
      <c r="F7" s="57">
        <v>8.8000000000000007</v>
      </c>
      <c r="G7" s="58"/>
      <c r="H7" s="66"/>
      <c r="I7" s="60"/>
      <c r="J7" s="50"/>
      <c r="K7" s="65"/>
      <c r="L7" s="65"/>
      <c r="M7" s="65"/>
    </row>
    <row r="8" spans="1:13" x14ac:dyDescent="0.3">
      <c r="A8" s="62"/>
      <c r="B8" s="67"/>
      <c r="C8" s="64"/>
      <c r="D8" s="57"/>
      <c r="E8" s="64"/>
      <c r="F8" s="57"/>
      <c r="G8" s="58"/>
      <c r="I8" s="66"/>
      <c r="J8" s="66"/>
      <c r="K8" s="66"/>
      <c r="L8" s="66"/>
      <c r="M8" s="66"/>
    </row>
    <row r="9" spans="1:13" x14ac:dyDescent="0.3">
      <c r="A9" s="68" t="s">
        <v>210</v>
      </c>
      <c r="B9" s="69">
        <v>16109</v>
      </c>
      <c r="C9" s="69">
        <v>8577</v>
      </c>
      <c r="D9" s="70">
        <v>16.100000000000001</v>
      </c>
      <c r="E9" s="69">
        <v>14786</v>
      </c>
      <c r="F9" s="70">
        <v>14.5</v>
      </c>
      <c r="G9" s="71"/>
    </row>
    <row r="10" spans="1:13" x14ac:dyDescent="0.3">
      <c r="A10" s="72"/>
      <c r="B10" s="72"/>
      <c r="C10" s="73"/>
      <c r="D10" s="74"/>
      <c r="E10" s="73"/>
      <c r="F10" s="74"/>
      <c r="G10" s="71"/>
    </row>
    <row r="11" spans="1:13" x14ac:dyDescent="0.3">
      <c r="A11" s="75" t="s">
        <v>217</v>
      </c>
      <c r="B11" s="76"/>
      <c r="C11" s="77"/>
      <c r="D11" s="78"/>
      <c r="E11" s="77"/>
      <c r="F11" s="78"/>
      <c r="G11" s="71"/>
    </row>
    <row r="12" spans="1:13" x14ac:dyDescent="0.3">
      <c r="A12" s="58"/>
      <c r="B12" s="58"/>
      <c r="C12" s="58"/>
      <c r="D12" s="58"/>
      <c r="E12" s="58"/>
      <c r="F12" s="79"/>
      <c r="G12" s="58"/>
    </row>
    <row r="13" spans="1:13" ht="13.2" customHeight="1" x14ac:dyDescent="0.3">
      <c r="A13" s="284" t="s">
        <v>211</v>
      </c>
      <c r="B13" s="284"/>
      <c r="C13" s="285"/>
      <c r="D13" s="285"/>
      <c r="E13" s="285"/>
      <c r="F13" s="285"/>
      <c r="G13" s="285"/>
    </row>
    <row r="16" spans="1:13" x14ac:dyDescent="0.3">
      <c r="D16" s="80"/>
      <c r="E16" s="80"/>
      <c r="F16" s="80"/>
    </row>
  </sheetData>
  <mergeCells count="1">
    <mergeCell ref="A13:G13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EAC12-ECEA-44A0-919B-E7377C8D8DA3}">
  <dimension ref="D5:O37"/>
  <sheetViews>
    <sheetView topLeftCell="A2" zoomScale="80" zoomScaleNormal="80" workbookViewId="0">
      <selection activeCell="F7" sqref="F7"/>
    </sheetView>
  </sheetViews>
  <sheetFormatPr defaultRowHeight="13.8" x14ac:dyDescent="0.3"/>
  <cols>
    <col min="1" max="3" width="8.88671875" style="127"/>
    <col min="4" max="4" width="9" style="127" bestFit="1" customWidth="1"/>
    <col min="5" max="5" width="9.109375" style="127" bestFit="1" customWidth="1"/>
    <col min="6" max="16384" width="8.88671875" style="127"/>
  </cols>
  <sheetData>
    <row r="5" spans="4:15" x14ac:dyDescent="0.3">
      <c r="D5" s="150" t="s">
        <v>270</v>
      </c>
      <c r="E5" s="156"/>
    </row>
    <row r="6" spans="4:15" x14ac:dyDescent="0.3">
      <c r="D6" s="152" t="s">
        <v>277</v>
      </c>
      <c r="E6" s="157"/>
    </row>
    <row r="7" spans="4:15" x14ac:dyDescent="0.3">
      <c r="D7" s="158"/>
      <c r="E7" s="159"/>
      <c r="F7" s="160"/>
    </row>
    <row r="8" spans="4:15" x14ac:dyDescent="0.3">
      <c r="E8" s="156"/>
      <c r="F8" s="152"/>
      <c r="O8" s="152"/>
    </row>
    <row r="9" spans="4:15" x14ac:dyDescent="0.3">
      <c r="D9" s="127" t="s">
        <v>116</v>
      </c>
      <c r="E9" s="161">
        <v>244312.90000000037</v>
      </c>
      <c r="F9" s="155"/>
      <c r="G9" s="155"/>
      <c r="M9" s="162"/>
      <c r="N9" s="162"/>
      <c r="O9" s="162"/>
    </row>
    <row r="10" spans="4:15" x14ac:dyDescent="0.3">
      <c r="D10" s="127" t="s">
        <v>271</v>
      </c>
      <c r="E10" s="161">
        <v>47019.600000000093</v>
      </c>
      <c r="F10" s="155"/>
      <c r="M10" s="162"/>
      <c r="N10" s="162"/>
      <c r="O10" s="162"/>
    </row>
    <row r="11" spans="4:15" x14ac:dyDescent="0.3">
      <c r="D11" s="127" t="s">
        <v>272</v>
      </c>
      <c r="E11" s="161">
        <v>309676.89999999851</v>
      </c>
      <c r="F11" s="155"/>
      <c r="M11" s="162"/>
      <c r="N11" s="162"/>
      <c r="O11" s="162"/>
    </row>
    <row r="12" spans="4:15" x14ac:dyDescent="0.3">
      <c r="D12" s="127" t="s">
        <v>273</v>
      </c>
      <c r="E12" s="161">
        <v>37976</v>
      </c>
      <c r="F12" s="155"/>
      <c r="M12" s="162"/>
      <c r="N12" s="162"/>
      <c r="O12" s="162"/>
    </row>
    <row r="13" spans="4:15" x14ac:dyDescent="0.3">
      <c r="D13" s="127" t="s">
        <v>274</v>
      </c>
      <c r="E13" s="161">
        <v>189865.59999999963</v>
      </c>
      <c r="F13" s="155"/>
      <c r="M13" s="162"/>
      <c r="N13" s="162"/>
      <c r="O13" s="162"/>
    </row>
    <row r="14" spans="4:15" x14ac:dyDescent="0.3">
      <c r="D14" s="127" t="s">
        <v>126</v>
      </c>
      <c r="E14" s="161">
        <v>136104.20000000019</v>
      </c>
      <c r="F14" s="155"/>
      <c r="M14" s="162"/>
      <c r="N14" s="162"/>
      <c r="O14" s="162"/>
    </row>
    <row r="15" spans="4:15" x14ac:dyDescent="0.3">
      <c r="D15" s="127" t="s">
        <v>128</v>
      </c>
      <c r="E15" s="161">
        <v>129191.79999999888</v>
      </c>
      <c r="F15" s="155"/>
      <c r="M15" s="162"/>
      <c r="N15" s="162"/>
      <c r="O15" s="162"/>
    </row>
    <row r="16" spans="4:15" x14ac:dyDescent="0.3">
      <c r="D16" s="127" t="s">
        <v>127</v>
      </c>
      <c r="E16" s="161">
        <v>199115.69999999995</v>
      </c>
      <c r="F16" s="155"/>
      <c r="M16" s="162"/>
      <c r="N16" s="162"/>
      <c r="O16" s="162"/>
    </row>
    <row r="17" spans="4:15" x14ac:dyDescent="0.3">
      <c r="D17" s="127" t="s">
        <v>275</v>
      </c>
      <c r="E17" s="161">
        <v>121744.20000000019</v>
      </c>
      <c r="F17" s="155"/>
      <c r="M17" s="162"/>
      <c r="N17" s="162"/>
      <c r="O17" s="162"/>
    </row>
    <row r="18" spans="4:15" x14ac:dyDescent="0.3">
      <c r="D18" s="163" t="s">
        <v>131</v>
      </c>
      <c r="E18" s="164">
        <v>1415006.8999999985</v>
      </c>
      <c r="F18" s="155"/>
      <c r="L18" s="152"/>
      <c r="M18" s="162"/>
      <c r="N18" s="162"/>
      <c r="O18" s="162"/>
    </row>
    <row r="19" spans="4:15" x14ac:dyDescent="0.3">
      <c r="E19" s="165"/>
      <c r="M19" s="166"/>
      <c r="N19" s="166"/>
      <c r="O19" s="166"/>
    </row>
    <row r="20" spans="4:15" x14ac:dyDescent="0.3">
      <c r="D20" s="127" t="s">
        <v>64</v>
      </c>
      <c r="E20" s="161"/>
    </row>
    <row r="21" spans="4:15" x14ac:dyDescent="0.3">
      <c r="E21" s="156"/>
    </row>
    <row r="22" spans="4:15" x14ac:dyDescent="0.3">
      <c r="D22" s="40"/>
      <c r="E22" s="167"/>
    </row>
    <row r="23" spans="4:15" x14ac:dyDescent="0.3">
      <c r="E23" s="168"/>
    </row>
    <row r="24" spans="4:15" x14ac:dyDescent="0.3">
      <c r="D24" s="152"/>
      <c r="E24" s="156"/>
      <c r="G24" s="155"/>
    </row>
    <row r="25" spans="4:15" x14ac:dyDescent="0.3">
      <c r="D25" s="127" t="s">
        <v>276</v>
      </c>
      <c r="E25" s="161"/>
      <c r="G25" s="155"/>
    </row>
    <row r="26" spans="4:15" x14ac:dyDescent="0.3">
      <c r="D26" s="155" t="e">
        <v>#DIV/0!</v>
      </c>
      <c r="E26" s="161"/>
      <c r="G26" s="155"/>
    </row>
    <row r="27" spans="4:15" x14ac:dyDescent="0.3">
      <c r="D27" s="155" t="e">
        <v>#DIV/0!</v>
      </c>
      <c r="E27" s="161"/>
      <c r="G27" s="155"/>
    </row>
    <row r="28" spans="4:15" x14ac:dyDescent="0.3">
      <c r="D28" s="155" t="e">
        <v>#DIV/0!</v>
      </c>
      <c r="E28" s="161"/>
      <c r="G28" s="155"/>
    </row>
    <row r="29" spans="4:15" x14ac:dyDescent="0.3">
      <c r="D29" s="155" t="e">
        <v>#DIV/0!</v>
      </c>
      <c r="E29" s="161"/>
      <c r="G29" s="155"/>
    </row>
    <row r="30" spans="4:15" x14ac:dyDescent="0.3">
      <c r="D30" s="155" t="e">
        <v>#DIV/0!</v>
      </c>
      <c r="E30" s="161"/>
      <c r="G30" s="155"/>
    </row>
    <row r="31" spans="4:15" x14ac:dyDescent="0.3">
      <c r="D31" s="155" t="e">
        <v>#DIV/0!</v>
      </c>
      <c r="E31" s="161"/>
      <c r="G31" s="155"/>
    </row>
    <row r="32" spans="4:15" x14ac:dyDescent="0.3">
      <c r="D32" s="155" t="e">
        <v>#DIV/0!</v>
      </c>
      <c r="E32" s="161"/>
      <c r="G32" s="155"/>
    </row>
    <row r="33" spans="4:7" x14ac:dyDescent="0.3">
      <c r="D33" s="155" t="e">
        <v>#DIV/0!</v>
      </c>
      <c r="E33" s="161"/>
      <c r="G33" s="155"/>
    </row>
    <row r="34" spans="4:7" x14ac:dyDescent="0.3">
      <c r="D34" s="155" t="e">
        <v>#DIV/0!</v>
      </c>
      <c r="E34" s="156"/>
    </row>
    <row r="35" spans="4:7" x14ac:dyDescent="0.3">
      <c r="D35" s="127" t="e">
        <v>#DIV/0!</v>
      </c>
      <c r="E35" s="156"/>
    </row>
    <row r="36" spans="4:7" x14ac:dyDescent="0.3">
      <c r="E36" s="156"/>
    </row>
    <row r="37" spans="4:7" x14ac:dyDescent="0.3">
      <c r="E37" s="156"/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4DE3C-8DFD-4947-A22C-F038D0B094A5}">
  <dimension ref="A1:L29"/>
  <sheetViews>
    <sheetView topLeftCell="A2" zoomScale="80" zoomScaleNormal="80" workbookViewId="0">
      <selection activeCell="B8" sqref="B8"/>
    </sheetView>
  </sheetViews>
  <sheetFormatPr defaultRowHeight="13.8" x14ac:dyDescent="0.3"/>
  <cols>
    <col min="1" max="16384" width="8.88671875" style="127"/>
  </cols>
  <sheetData>
    <row r="1" spans="1:12" x14ac:dyDescent="0.3">
      <c r="A1" s="127" t="s">
        <v>272</v>
      </c>
      <c r="B1" s="155">
        <v>2.9165791547205937</v>
      </c>
      <c r="C1" s="155">
        <v>3.1887098633747124</v>
      </c>
      <c r="D1" s="155">
        <v>3.7360761234155757</v>
      </c>
      <c r="E1" s="155">
        <v>3.1266928871398987</v>
      </c>
      <c r="F1" s="155">
        <v>3.1</v>
      </c>
      <c r="G1" s="155">
        <v>3.7</v>
      </c>
      <c r="H1" s="155">
        <v>3.4</v>
      </c>
      <c r="I1" s="155">
        <v>4.0999999999999996</v>
      </c>
      <c r="J1" s="155">
        <v>3.4142469025287845</v>
      </c>
      <c r="K1" s="155">
        <v>3.8</v>
      </c>
      <c r="L1" s="155">
        <v>3</v>
      </c>
    </row>
    <row r="2" spans="1:12" x14ac:dyDescent="0.3">
      <c r="A2" s="127" t="s">
        <v>291</v>
      </c>
      <c r="B2" s="155">
        <v>2.1429191134195529</v>
      </c>
      <c r="C2" s="155">
        <v>1.9289493634828625</v>
      </c>
      <c r="D2" s="155">
        <v>1.2468342155846357</v>
      </c>
      <c r="E2" s="155">
        <v>2.1433245484925778</v>
      </c>
      <c r="F2" s="155">
        <v>1.9</v>
      </c>
      <c r="G2" s="155">
        <v>2.2999999999999998</v>
      </c>
      <c r="H2" s="155">
        <v>2</v>
      </c>
      <c r="I2" s="155">
        <v>1.4</v>
      </c>
      <c r="J2" s="155">
        <v>1.6594620851360864</v>
      </c>
      <c r="K2" s="155">
        <v>2.3022292124726405</v>
      </c>
      <c r="L2" s="155">
        <v>3.3</v>
      </c>
    </row>
    <row r="3" spans="1:12" x14ac:dyDescent="0.3">
      <c r="A3" s="127" t="s">
        <v>126</v>
      </c>
      <c r="B3" s="155">
        <v>5.152027507578433</v>
      </c>
      <c r="C3" s="155">
        <v>2.7946938033874216</v>
      </c>
      <c r="D3" s="155">
        <v>5.0116043623093827</v>
      </c>
      <c r="E3" s="155">
        <v>2.0056685519263882</v>
      </c>
      <c r="F3" s="155">
        <v>5.9</v>
      </c>
      <c r="G3" s="155">
        <v>5.5</v>
      </c>
      <c r="H3" s="155">
        <v>8.9</v>
      </c>
      <c r="I3" s="155">
        <v>1.6538205005127378</v>
      </c>
      <c r="J3" s="155">
        <v>9.9517927184545023</v>
      </c>
      <c r="K3" s="155">
        <v>3.0398638906857411</v>
      </c>
      <c r="L3" s="155">
        <v>5</v>
      </c>
    </row>
    <row r="4" spans="1:12" x14ac:dyDescent="0.3">
      <c r="A4" s="127" t="s">
        <v>128</v>
      </c>
      <c r="B4" s="155">
        <v>2.6050028039956841</v>
      </c>
      <c r="C4" s="155">
        <v>2.7585866992746313</v>
      </c>
      <c r="D4" s="155">
        <v>2.2896432543745395</v>
      </c>
      <c r="E4" s="155">
        <v>2.7240269717976653</v>
      </c>
      <c r="F4" s="155">
        <v>3.3</v>
      </c>
      <c r="G4" s="155">
        <v>1.6</v>
      </c>
      <c r="H4" s="155">
        <v>3.2</v>
      </c>
      <c r="I4" s="155">
        <v>1.4627066406006053</v>
      </c>
      <c r="J4" s="155">
        <v>2.287421705661429</v>
      </c>
      <c r="K4" s="155">
        <v>1.2008849987816856</v>
      </c>
      <c r="L4" s="155">
        <v>1.5</v>
      </c>
    </row>
    <row r="5" spans="1:12" x14ac:dyDescent="0.3">
      <c r="A5" s="127" t="s">
        <v>127</v>
      </c>
      <c r="B5" s="155">
        <v>5.6374125461599345</v>
      </c>
      <c r="C5" s="155">
        <v>6.4406009254183134</v>
      </c>
      <c r="D5" s="155">
        <v>8.3304112105023602</v>
      </c>
      <c r="E5" s="155">
        <v>8.5991589487624509</v>
      </c>
      <c r="F5" s="155">
        <v>4.8</v>
      </c>
      <c r="G5" s="155">
        <v>4.5999999999999996</v>
      </c>
      <c r="H5" s="155">
        <v>11.7</v>
      </c>
      <c r="I5" s="155">
        <v>3.1765544692208341</v>
      </c>
      <c r="J5" s="155">
        <v>7.8991695685891115</v>
      </c>
      <c r="K5" s="155">
        <v>3.5751631582236931</v>
      </c>
      <c r="L5" s="155">
        <v>9.6</v>
      </c>
    </row>
    <row r="9" spans="1:12" x14ac:dyDescent="0.3">
      <c r="B9" s="152" t="s">
        <v>292</v>
      </c>
    </row>
    <row r="26" spans="1:12" x14ac:dyDescent="0.3">
      <c r="B26" s="127" t="s">
        <v>64</v>
      </c>
    </row>
    <row r="28" spans="1:12" x14ac:dyDescent="0.3">
      <c r="A28" s="152"/>
      <c r="B28" s="155"/>
    </row>
    <row r="29" spans="1:12" x14ac:dyDescent="0.3">
      <c r="L29" s="15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2C0BF-61AF-447A-A786-BF32B14D29D3}">
  <dimension ref="A2:J41"/>
  <sheetViews>
    <sheetView topLeftCell="A4" zoomScale="80" zoomScaleNormal="80" workbookViewId="0">
      <selection activeCell="A4" sqref="A4"/>
    </sheetView>
  </sheetViews>
  <sheetFormatPr defaultRowHeight="13.8" x14ac:dyDescent="0.3"/>
  <cols>
    <col min="1" max="1" width="8.88671875" style="127"/>
    <col min="2" max="2" width="29.33203125" style="127" customWidth="1"/>
    <col min="3" max="3" width="24" style="127" customWidth="1"/>
    <col min="4" max="4" width="13.21875" style="127" customWidth="1"/>
    <col min="5" max="5" width="8.88671875" style="127"/>
    <col min="6" max="6" width="11.5546875" style="127" customWidth="1"/>
    <col min="7" max="7" width="8.44140625" style="127" customWidth="1"/>
    <col min="8" max="8" width="18.44140625" style="127" customWidth="1"/>
    <col min="9" max="9" width="21.6640625" style="127" customWidth="1"/>
    <col min="10" max="16384" width="8.88671875" style="127"/>
  </cols>
  <sheetData>
    <row r="2" spans="1:10" x14ac:dyDescent="0.3">
      <c r="B2" s="152" t="s">
        <v>66</v>
      </c>
      <c r="C2" s="152" t="s">
        <v>34</v>
      </c>
      <c r="D2" s="152" t="s">
        <v>35</v>
      </c>
      <c r="E2" s="152" t="s">
        <v>0</v>
      </c>
      <c r="F2" s="152" t="s">
        <v>36</v>
      </c>
      <c r="G2" s="152" t="s">
        <v>37</v>
      </c>
      <c r="H2" s="152" t="s">
        <v>38</v>
      </c>
      <c r="I2" s="152" t="s">
        <v>39</v>
      </c>
      <c r="J2" s="152" t="s">
        <v>40</v>
      </c>
    </row>
    <row r="3" spans="1:10" x14ac:dyDescent="0.3">
      <c r="A3" s="127" t="s">
        <v>41</v>
      </c>
      <c r="B3" s="127">
        <v>20</v>
      </c>
      <c r="C3" s="127">
        <v>112</v>
      </c>
      <c r="D3" s="127">
        <v>49</v>
      </c>
      <c r="E3" s="127">
        <v>53</v>
      </c>
      <c r="F3" s="127">
        <v>7</v>
      </c>
      <c r="G3" s="127">
        <v>46</v>
      </c>
      <c r="H3" s="127">
        <v>5</v>
      </c>
      <c r="I3" s="127">
        <v>5</v>
      </c>
      <c r="J3" s="127" t="s">
        <v>67</v>
      </c>
    </row>
    <row r="40" spans="2:2" x14ac:dyDescent="0.3">
      <c r="B40" s="127" t="s">
        <v>68</v>
      </c>
    </row>
    <row r="41" spans="2:2" x14ac:dyDescent="0.3">
      <c r="B41" s="127" t="s">
        <v>92</v>
      </c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D8F81-56C9-44AD-90CA-72F8C2662D76}">
  <dimension ref="A1:C32"/>
  <sheetViews>
    <sheetView zoomScale="80" zoomScaleNormal="80" workbookViewId="0">
      <selection activeCell="C2" sqref="C2"/>
    </sheetView>
  </sheetViews>
  <sheetFormatPr defaultColWidth="8.88671875" defaultRowHeight="13.8" x14ac:dyDescent="0.3"/>
  <cols>
    <col min="1" max="16384" width="8.88671875" style="127"/>
  </cols>
  <sheetData>
    <row r="1" spans="1:3" x14ac:dyDescent="0.3">
      <c r="B1" s="30"/>
      <c r="C1" s="152" t="s">
        <v>278</v>
      </c>
    </row>
    <row r="2" spans="1:3" x14ac:dyDescent="0.3">
      <c r="A2" s="153"/>
      <c r="B2" s="39"/>
    </row>
    <row r="3" spans="1:3" x14ac:dyDescent="0.3">
      <c r="A3" s="39"/>
      <c r="B3" s="39" t="s">
        <v>313</v>
      </c>
    </row>
    <row r="4" spans="1:3" x14ac:dyDescent="0.3">
      <c r="A4" s="127" t="s">
        <v>279</v>
      </c>
      <c r="B4" s="271">
        <v>217275</v>
      </c>
    </row>
    <row r="5" spans="1:3" x14ac:dyDescent="0.3">
      <c r="A5" s="127" t="s">
        <v>280</v>
      </c>
      <c r="B5" s="271">
        <v>64668</v>
      </c>
    </row>
    <row r="6" spans="1:3" x14ac:dyDescent="0.3">
      <c r="A6" s="127" t="s">
        <v>281</v>
      </c>
      <c r="B6" s="271">
        <v>71176</v>
      </c>
    </row>
    <row r="7" spans="1:3" x14ac:dyDescent="0.3">
      <c r="A7" s="127" t="s">
        <v>282</v>
      </c>
      <c r="B7" s="271">
        <v>59648</v>
      </c>
    </row>
    <row r="8" spans="1:3" x14ac:dyDescent="0.3">
      <c r="A8" s="127" t="s">
        <v>283</v>
      </c>
      <c r="B8" s="271">
        <v>864815</v>
      </c>
    </row>
    <row r="9" spans="1:3" x14ac:dyDescent="0.3">
      <c r="A9" s="127" t="s">
        <v>284</v>
      </c>
      <c r="B9" s="271">
        <v>214888</v>
      </c>
    </row>
    <row r="10" spans="1:3" x14ac:dyDescent="0.3">
      <c r="A10" s="127" t="s">
        <v>285</v>
      </c>
      <c r="B10" s="271">
        <v>56310</v>
      </c>
    </row>
    <row r="11" spans="1:3" x14ac:dyDescent="0.3">
      <c r="A11" s="127" t="s">
        <v>286</v>
      </c>
      <c r="B11" s="271">
        <v>75872</v>
      </c>
    </row>
    <row r="12" spans="1:3" x14ac:dyDescent="0.3">
      <c r="A12" s="153" t="s">
        <v>287</v>
      </c>
      <c r="B12" s="272">
        <v>199227</v>
      </c>
    </row>
    <row r="13" spans="1:3" x14ac:dyDescent="0.3">
      <c r="B13" s="30"/>
    </row>
    <row r="14" spans="1:3" x14ac:dyDescent="0.3">
      <c r="A14" s="127" t="s">
        <v>64</v>
      </c>
      <c r="B14" s="30"/>
    </row>
    <row r="15" spans="1:3" x14ac:dyDescent="0.3">
      <c r="B15" s="30"/>
    </row>
    <row r="16" spans="1:3" x14ac:dyDescent="0.3">
      <c r="B16" s="30"/>
    </row>
    <row r="17" spans="1:2" x14ac:dyDescent="0.3">
      <c r="B17" s="30"/>
    </row>
    <row r="18" spans="1:2" x14ac:dyDescent="0.3">
      <c r="B18" s="30"/>
    </row>
    <row r="19" spans="1:2" x14ac:dyDescent="0.3">
      <c r="B19" s="30"/>
    </row>
    <row r="20" spans="1:2" x14ac:dyDescent="0.3">
      <c r="A20" s="127" t="s">
        <v>288</v>
      </c>
      <c r="B20" s="30"/>
    </row>
    <row r="21" spans="1:2" x14ac:dyDescent="0.3">
      <c r="A21" s="155">
        <v>0.89169604137026404</v>
      </c>
      <c r="B21" s="30"/>
    </row>
    <row r="22" spans="1:2" x14ac:dyDescent="0.3">
      <c r="A22" s="155">
        <v>0.89408405534892965</v>
      </c>
      <c r="B22" s="30"/>
    </row>
    <row r="23" spans="1:2" x14ac:dyDescent="0.3">
      <c r="A23" s="155">
        <v>3.0141722333315548</v>
      </c>
      <c r="B23" s="30"/>
    </row>
    <row r="24" spans="1:2" x14ac:dyDescent="0.3">
      <c r="A24" s="155">
        <v>4.9392816478625399</v>
      </c>
      <c r="B24" s="30"/>
    </row>
    <row r="25" spans="1:2" x14ac:dyDescent="0.3">
      <c r="A25" s="155">
        <v>11.088617131872759</v>
      </c>
      <c r="B25" s="30"/>
    </row>
    <row r="26" spans="1:2" x14ac:dyDescent="0.3">
      <c r="A26" s="155">
        <v>5.1318240772648931</v>
      </c>
      <c r="B26" s="30"/>
    </row>
    <row r="27" spans="1:2" x14ac:dyDescent="0.3">
      <c r="A27" s="155">
        <v>2.7689334615110379</v>
      </c>
      <c r="B27" s="30"/>
    </row>
    <row r="28" spans="1:2" x14ac:dyDescent="0.3">
      <c r="A28" s="155">
        <v>5.4083723131712169</v>
      </c>
      <c r="B28" s="30"/>
    </row>
    <row r="29" spans="1:2" x14ac:dyDescent="0.3">
      <c r="A29" s="155">
        <v>3.4224957022749813</v>
      </c>
      <c r="B29" s="30"/>
    </row>
    <row r="30" spans="1:2" x14ac:dyDescent="0.3">
      <c r="B30" s="30"/>
    </row>
    <row r="31" spans="1:2" x14ac:dyDescent="0.3">
      <c r="B31" s="30"/>
    </row>
    <row r="32" spans="1:2" x14ac:dyDescent="0.3">
      <c r="B32" s="3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89974-EED3-4F49-8C4B-EF65EA2A3629}">
  <dimension ref="A1:M31"/>
  <sheetViews>
    <sheetView topLeftCell="A12" zoomScale="80" zoomScaleNormal="80" workbookViewId="0">
      <selection activeCell="A13" sqref="A13"/>
    </sheetView>
  </sheetViews>
  <sheetFormatPr defaultRowHeight="13.8" x14ac:dyDescent="0.3"/>
  <cols>
    <col min="1" max="1" width="19" style="127" customWidth="1"/>
    <col min="2" max="2" width="12.5546875" style="127" customWidth="1"/>
    <col min="3" max="3" width="13" style="127" customWidth="1"/>
    <col min="4" max="4" width="21.33203125" style="127" customWidth="1"/>
    <col min="5" max="6" width="8.88671875" style="127"/>
    <col min="7" max="7" width="15.33203125" style="127" customWidth="1"/>
    <col min="8" max="8" width="14.44140625" style="127" customWidth="1"/>
    <col min="9" max="11" width="8.88671875" style="127"/>
    <col min="12" max="12" width="19.21875" style="127" customWidth="1"/>
    <col min="13" max="13" width="11.5546875" style="127" customWidth="1"/>
    <col min="14" max="16384" width="8.88671875" style="127"/>
  </cols>
  <sheetData>
    <row r="1" spans="1:13" x14ac:dyDescent="0.3">
      <c r="A1" s="233" t="s">
        <v>218</v>
      </c>
    </row>
    <row r="3" spans="1:13" x14ac:dyDescent="0.3">
      <c r="B3" s="234" t="s">
        <v>9</v>
      </c>
      <c r="C3" s="234"/>
      <c r="D3" s="234"/>
    </row>
    <row r="4" spans="1:13" x14ac:dyDescent="0.3">
      <c r="A4" s="235" t="s">
        <v>0</v>
      </c>
      <c r="B4" s="236">
        <v>27933</v>
      </c>
      <c r="C4" s="236"/>
      <c r="D4" s="236"/>
      <c r="H4" s="234" t="s">
        <v>10</v>
      </c>
      <c r="M4" s="234" t="s">
        <v>7</v>
      </c>
    </row>
    <row r="5" spans="1:13" x14ac:dyDescent="0.3">
      <c r="A5" s="237" t="s">
        <v>1</v>
      </c>
      <c r="B5" s="238">
        <v>4014</v>
      </c>
      <c r="C5" s="238"/>
      <c r="D5" s="238"/>
      <c r="G5" s="235" t="s">
        <v>0</v>
      </c>
      <c r="H5" s="236">
        <v>525000</v>
      </c>
      <c r="L5" s="235" t="s">
        <v>0</v>
      </c>
      <c r="M5" s="236">
        <v>3937</v>
      </c>
    </row>
    <row r="6" spans="1:13" x14ac:dyDescent="0.3">
      <c r="A6" s="239" t="s">
        <v>2</v>
      </c>
      <c r="B6" s="240">
        <v>18829</v>
      </c>
      <c r="C6" s="240"/>
      <c r="D6" s="239"/>
      <c r="G6" s="237" t="s">
        <v>1</v>
      </c>
      <c r="H6" s="238">
        <v>200000</v>
      </c>
      <c r="L6" s="237" t="s">
        <v>1</v>
      </c>
      <c r="M6" s="238">
        <v>2053</v>
      </c>
    </row>
    <row r="7" spans="1:13" x14ac:dyDescent="0.3">
      <c r="A7" s="241" t="s">
        <v>3</v>
      </c>
      <c r="B7" s="242">
        <v>650</v>
      </c>
      <c r="C7" s="242"/>
      <c r="D7" s="241"/>
      <c r="G7" s="239" t="s">
        <v>2</v>
      </c>
      <c r="H7" s="240">
        <v>548000</v>
      </c>
      <c r="L7" s="239" t="s">
        <v>2</v>
      </c>
      <c r="M7" s="239">
        <v>286</v>
      </c>
    </row>
    <row r="8" spans="1:13" ht="15" x14ac:dyDescent="0.3">
      <c r="A8" s="243" t="s">
        <v>4</v>
      </c>
      <c r="B8" s="244">
        <v>21881</v>
      </c>
      <c r="C8" s="244"/>
      <c r="D8" s="243"/>
      <c r="G8" s="241" t="s">
        <v>308</v>
      </c>
      <c r="H8" s="242">
        <v>98000</v>
      </c>
      <c r="L8" s="241" t="s">
        <v>3</v>
      </c>
      <c r="M8" s="241">
        <v>396</v>
      </c>
    </row>
    <row r="9" spans="1:13" x14ac:dyDescent="0.3">
      <c r="A9" s="245" t="s">
        <v>5</v>
      </c>
      <c r="B9" s="246">
        <v>9513</v>
      </c>
      <c r="C9" s="246"/>
      <c r="D9" s="245"/>
      <c r="G9" s="243" t="s">
        <v>4</v>
      </c>
      <c r="H9" s="244">
        <v>10293</v>
      </c>
      <c r="L9" s="243" t="s">
        <v>4</v>
      </c>
      <c r="M9" s="243">
        <v>72</v>
      </c>
    </row>
    <row r="10" spans="1:13" x14ac:dyDescent="0.3">
      <c r="A10" s="247" t="s">
        <v>6</v>
      </c>
      <c r="B10" s="248">
        <v>875</v>
      </c>
      <c r="C10" s="248"/>
      <c r="D10" s="247"/>
      <c r="G10" s="245" t="s">
        <v>5</v>
      </c>
      <c r="H10" s="246">
        <v>14000</v>
      </c>
      <c r="L10" s="245" t="s">
        <v>5</v>
      </c>
      <c r="M10" s="245">
        <v>88</v>
      </c>
    </row>
    <row r="11" spans="1:13" x14ac:dyDescent="0.3">
      <c r="G11" s="247" t="s">
        <v>6</v>
      </c>
      <c r="H11" s="248">
        <v>52000</v>
      </c>
      <c r="L11" s="247" t="s">
        <v>6</v>
      </c>
      <c r="M11" s="247">
        <v>130</v>
      </c>
    </row>
    <row r="12" spans="1:13" ht="15" x14ac:dyDescent="0.3">
      <c r="G12" s="127" t="s">
        <v>309</v>
      </c>
    </row>
    <row r="31" spans="1:1" x14ac:dyDescent="0.3">
      <c r="A31" s="127" t="s">
        <v>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E70FA-AA74-435E-81D0-010C9FFAC34C}">
  <dimension ref="A1:G23"/>
  <sheetViews>
    <sheetView showGridLines="0" topLeftCell="A2" zoomScale="80" zoomScaleNormal="80" workbookViewId="0">
      <selection activeCell="E2" sqref="E2"/>
    </sheetView>
  </sheetViews>
  <sheetFormatPr defaultRowHeight="13.8" x14ac:dyDescent="0.3"/>
  <cols>
    <col min="1" max="1" width="17.6640625" style="38" bestFit="1" customWidth="1"/>
    <col min="2" max="2" width="12.6640625" style="38" bestFit="1" customWidth="1"/>
    <col min="3" max="4" width="14" style="38" bestFit="1" customWidth="1"/>
    <col min="5" max="12" width="8.88671875" style="38"/>
    <col min="13" max="13" width="11.5546875" style="38" customWidth="1"/>
    <col min="14" max="16384" width="8.88671875" style="38"/>
  </cols>
  <sheetData>
    <row r="1" spans="1:4" hidden="1" x14ac:dyDescent="0.3">
      <c r="A1" s="147" t="e">
        <v>#NAME?</v>
      </c>
    </row>
    <row r="2" spans="1:4" x14ac:dyDescent="0.3">
      <c r="B2" s="148" t="s">
        <v>42</v>
      </c>
      <c r="C2" s="148" t="s">
        <v>289</v>
      </c>
      <c r="D2" s="148" t="s">
        <v>290</v>
      </c>
    </row>
    <row r="3" spans="1:4" x14ac:dyDescent="0.3">
      <c r="A3" s="149" t="s">
        <v>43</v>
      </c>
      <c r="B3" s="268">
        <v>180079</v>
      </c>
      <c r="C3" s="268">
        <v>2477671</v>
      </c>
      <c r="D3" s="268" t="s">
        <v>44</v>
      </c>
    </row>
    <row r="4" spans="1:4" x14ac:dyDescent="0.3">
      <c r="A4" s="149" t="s">
        <v>61</v>
      </c>
      <c r="B4" s="269">
        <v>4900</v>
      </c>
      <c r="C4" s="269">
        <v>14700</v>
      </c>
      <c r="D4" s="269" t="s">
        <v>44</v>
      </c>
    </row>
    <row r="5" spans="1:4" x14ac:dyDescent="0.3">
      <c r="A5" s="149" t="s">
        <v>45</v>
      </c>
      <c r="B5" s="268">
        <v>26639</v>
      </c>
      <c r="C5" s="268">
        <v>43212</v>
      </c>
      <c r="D5" s="268">
        <v>8216</v>
      </c>
    </row>
    <row r="6" spans="1:4" x14ac:dyDescent="0.3">
      <c r="A6" s="149" t="s">
        <v>46</v>
      </c>
      <c r="B6" s="269">
        <v>169148</v>
      </c>
      <c r="C6" s="269">
        <v>891928</v>
      </c>
      <c r="D6" s="269">
        <v>658185</v>
      </c>
    </row>
    <row r="7" spans="1:4" x14ac:dyDescent="0.3">
      <c r="A7" s="149" t="s">
        <v>62</v>
      </c>
      <c r="B7" s="268">
        <v>17947</v>
      </c>
      <c r="C7" s="268">
        <v>1171831</v>
      </c>
      <c r="D7" s="268">
        <v>165044</v>
      </c>
    </row>
    <row r="8" spans="1:4" x14ac:dyDescent="0.3">
      <c r="A8" s="149" t="s">
        <v>47</v>
      </c>
      <c r="B8" s="269">
        <v>1810613</v>
      </c>
      <c r="C8" s="269">
        <v>8830964</v>
      </c>
      <c r="D8" s="269">
        <v>2223974</v>
      </c>
    </row>
    <row r="9" spans="1:4" x14ac:dyDescent="0.3">
      <c r="A9" s="149" t="s">
        <v>63</v>
      </c>
      <c r="B9" s="268">
        <v>467724</v>
      </c>
      <c r="C9" s="268">
        <v>618131</v>
      </c>
      <c r="D9" s="268">
        <v>623279</v>
      </c>
    </row>
    <row r="10" spans="1:4" x14ac:dyDescent="0.3">
      <c r="A10" s="149" t="s">
        <v>48</v>
      </c>
      <c r="B10" s="269">
        <v>2795824</v>
      </c>
      <c r="C10" s="269">
        <v>1599100</v>
      </c>
      <c r="D10" s="269">
        <v>2944910</v>
      </c>
    </row>
    <row r="11" spans="1:4" x14ac:dyDescent="0.3">
      <c r="A11" s="149" t="s">
        <v>49</v>
      </c>
      <c r="B11" s="268">
        <v>282426</v>
      </c>
      <c r="C11" s="268">
        <v>1717684</v>
      </c>
      <c r="D11" s="268">
        <v>596523</v>
      </c>
    </row>
    <row r="12" spans="1:4" x14ac:dyDescent="0.3">
      <c r="A12" s="149" t="s">
        <v>50</v>
      </c>
      <c r="B12" s="269">
        <v>53433</v>
      </c>
      <c r="C12" s="269">
        <v>303602</v>
      </c>
      <c r="D12" s="269">
        <v>273018</v>
      </c>
    </row>
    <row r="13" spans="1:4" x14ac:dyDescent="0.3">
      <c r="A13" s="149" t="s">
        <v>51</v>
      </c>
      <c r="B13" s="268">
        <v>400247</v>
      </c>
      <c r="C13" s="268">
        <v>321080</v>
      </c>
      <c r="D13" s="268">
        <v>156335</v>
      </c>
    </row>
    <row r="14" spans="1:4" x14ac:dyDescent="0.3">
      <c r="A14" s="149" t="s">
        <v>52</v>
      </c>
      <c r="B14" s="269">
        <v>248313</v>
      </c>
      <c r="C14" s="269">
        <v>707658</v>
      </c>
      <c r="D14" s="269">
        <v>332680</v>
      </c>
    </row>
    <row r="15" spans="1:4" x14ac:dyDescent="0.3">
      <c r="A15" s="149" t="s">
        <v>53</v>
      </c>
      <c r="B15" s="268">
        <v>1843950</v>
      </c>
      <c r="C15" s="268">
        <v>951960</v>
      </c>
      <c r="D15" s="268">
        <v>315840</v>
      </c>
    </row>
    <row r="16" spans="1:4" x14ac:dyDescent="0.3">
      <c r="A16" s="149" t="s">
        <v>54</v>
      </c>
      <c r="B16" s="269">
        <v>378665</v>
      </c>
      <c r="C16" s="269">
        <v>32500</v>
      </c>
      <c r="D16" s="269">
        <v>55435</v>
      </c>
    </row>
    <row r="17" spans="1:7" x14ac:dyDescent="0.3">
      <c r="A17" s="149" t="s">
        <v>55</v>
      </c>
      <c r="B17" s="268">
        <v>1002801</v>
      </c>
      <c r="C17" s="268">
        <v>254878</v>
      </c>
      <c r="D17" s="268">
        <v>117901</v>
      </c>
    </row>
    <row r="18" spans="1:7" x14ac:dyDescent="0.3">
      <c r="A18" s="149" t="s">
        <v>56</v>
      </c>
      <c r="B18" s="269">
        <v>6925492</v>
      </c>
      <c r="C18" s="269">
        <v>683795</v>
      </c>
      <c r="D18" s="269">
        <v>2196682</v>
      </c>
    </row>
    <row r="19" spans="1:7" x14ac:dyDescent="0.3">
      <c r="A19" s="149" t="s">
        <v>57</v>
      </c>
      <c r="B19" s="268">
        <v>32903</v>
      </c>
      <c r="C19" s="268">
        <v>27260</v>
      </c>
      <c r="D19" s="268">
        <v>26024</v>
      </c>
    </row>
    <row r="20" spans="1:7" x14ac:dyDescent="0.3">
      <c r="A20" s="149" t="s">
        <v>58</v>
      </c>
      <c r="B20" s="269">
        <v>199865</v>
      </c>
      <c r="C20" s="269">
        <v>45356</v>
      </c>
      <c r="D20" s="269">
        <v>91517</v>
      </c>
    </row>
    <row r="21" spans="1:7" x14ac:dyDescent="0.3">
      <c r="A21" s="149" t="s">
        <v>59</v>
      </c>
      <c r="B21" s="268">
        <v>842157</v>
      </c>
      <c r="C21" s="268">
        <v>1595065</v>
      </c>
      <c r="D21" s="268">
        <v>2552140</v>
      </c>
    </row>
    <row r="22" spans="1:7" x14ac:dyDescent="0.3">
      <c r="A22" s="149" t="s">
        <v>60</v>
      </c>
      <c r="B22" s="269">
        <v>136710</v>
      </c>
      <c r="C22" s="269">
        <v>581344</v>
      </c>
      <c r="D22" s="269">
        <v>122571</v>
      </c>
    </row>
    <row r="23" spans="1:7" x14ac:dyDescent="0.3">
      <c r="A23" s="267" t="s">
        <v>100</v>
      </c>
      <c r="B23" s="270">
        <v>17819836</v>
      </c>
      <c r="C23" s="270">
        <v>22869719</v>
      </c>
      <c r="D23" s="270">
        <v>13460274</v>
      </c>
      <c r="G23" s="38" t="s">
        <v>64</v>
      </c>
    </row>
  </sheetData>
  <pageMargins left="0.75" right="0.75" top="1" bottom="1" header="0.5" footer="0.5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3503E-BF13-4718-8DC7-A83FB95E9D25}">
  <dimension ref="A1:L26"/>
  <sheetViews>
    <sheetView topLeftCell="A2" zoomScale="80" zoomScaleNormal="80" workbookViewId="0">
      <selection activeCell="A4" sqref="A4"/>
    </sheetView>
  </sheetViews>
  <sheetFormatPr defaultRowHeight="13.8" x14ac:dyDescent="0.3"/>
  <cols>
    <col min="1" max="1" width="37.6640625" style="127" customWidth="1"/>
    <col min="2" max="11" width="9.33203125" style="127" bestFit="1" customWidth="1"/>
    <col min="12" max="12" width="11.21875" style="127" customWidth="1"/>
    <col min="13" max="16384" width="8.88671875" style="127"/>
  </cols>
  <sheetData>
    <row r="1" spans="1:12" x14ac:dyDescent="0.3">
      <c r="B1" s="230" t="s">
        <v>69</v>
      </c>
      <c r="C1" s="230" t="s">
        <v>70</v>
      </c>
      <c r="D1" s="230" t="s">
        <v>71</v>
      </c>
      <c r="E1" s="230" t="s">
        <v>72</v>
      </c>
      <c r="F1" s="230" t="s">
        <v>73</v>
      </c>
      <c r="G1" s="230" t="s">
        <v>74</v>
      </c>
      <c r="H1" s="230" t="s">
        <v>75</v>
      </c>
      <c r="I1" s="230" t="s">
        <v>76</v>
      </c>
      <c r="J1" s="230" t="s">
        <v>77</v>
      </c>
      <c r="K1" s="230" t="s">
        <v>78</v>
      </c>
      <c r="L1" s="128" t="s">
        <v>228</v>
      </c>
    </row>
    <row r="2" spans="1:12" x14ac:dyDescent="0.3">
      <c r="A2" s="127" t="s">
        <v>79</v>
      </c>
      <c r="B2" s="231">
        <v>26746</v>
      </c>
      <c r="C2" s="231">
        <v>27477</v>
      </c>
      <c r="D2" s="231">
        <v>25335</v>
      </c>
      <c r="E2" s="231">
        <v>25453</v>
      </c>
      <c r="F2" s="231">
        <v>24778</v>
      </c>
      <c r="G2" s="231">
        <v>24117</v>
      </c>
      <c r="H2" s="231">
        <v>30168</v>
      </c>
      <c r="I2" s="231">
        <v>35632</v>
      </c>
      <c r="J2" s="231">
        <v>27856</v>
      </c>
      <c r="K2" s="231">
        <v>34183</v>
      </c>
      <c r="L2" s="231">
        <v>26939</v>
      </c>
    </row>
    <row r="3" spans="1:12" x14ac:dyDescent="0.3">
      <c r="A3" s="30" t="s">
        <v>230</v>
      </c>
      <c r="B3" s="127">
        <v>5.99</v>
      </c>
      <c r="C3" s="232">
        <v>5</v>
      </c>
      <c r="D3" s="232">
        <v>4.83</v>
      </c>
      <c r="E3" s="232">
        <v>5.01</v>
      </c>
      <c r="F3" s="232">
        <v>6.06</v>
      </c>
      <c r="G3" s="232">
        <v>7.54</v>
      </c>
      <c r="H3" s="232">
        <v>9.02</v>
      </c>
      <c r="I3" s="232">
        <v>7.88</v>
      </c>
      <c r="J3" s="232">
        <v>5.35</v>
      </c>
      <c r="K3" s="232">
        <v>7.08</v>
      </c>
      <c r="L3" s="232">
        <v>5.98</v>
      </c>
    </row>
    <row r="25" spans="1:1" x14ac:dyDescent="0.3">
      <c r="A25" s="127" t="s">
        <v>229</v>
      </c>
    </row>
    <row r="26" spans="1:1" x14ac:dyDescent="0.3">
      <c r="A26" s="127" t="s">
        <v>234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E4E12-AC92-4741-BE26-17F4036766AB}">
  <dimension ref="A1:M25"/>
  <sheetViews>
    <sheetView topLeftCell="A2" zoomScale="80" zoomScaleNormal="80" workbookViewId="0">
      <selection activeCell="A3" sqref="A3"/>
    </sheetView>
  </sheetViews>
  <sheetFormatPr defaultRowHeight="13.8" x14ac:dyDescent="0.3"/>
  <cols>
    <col min="1" max="1" width="34.6640625" style="127" customWidth="1"/>
    <col min="2" max="16384" width="8.88671875" style="127"/>
  </cols>
  <sheetData>
    <row r="1" spans="1:13" x14ac:dyDescent="0.3">
      <c r="B1" s="127" t="s">
        <v>80</v>
      </c>
      <c r="C1" s="127" t="s">
        <v>81</v>
      </c>
      <c r="D1" s="127" t="s">
        <v>82</v>
      </c>
      <c r="E1" s="127" t="s">
        <v>83</v>
      </c>
      <c r="F1" s="127" t="s">
        <v>84</v>
      </c>
      <c r="G1" s="127" t="s">
        <v>85</v>
      </c>
      <c r="H1" s="127" t="s">
        <v>86</v>
      </c>
      <c r="I1" s="127" t="s">
        <v>87</v>
      </c>
      <c r="J1" s="127" t="s">
        <v>88</v>
      </c>
      <c r="K1" s="156" t="s">
        <v>89</v>
      </c>
      <c r="L1" s="156" t="s">
        <v>90</v>
      </c>
      <c r="M1" s="151" t="s">
        <v>232</v>
      </c>
    </row>
    <row r="2" spans="1:13" x14ac:dyDescent="0.3">
      <c r="A2" s="127" t="s">
        <v>91</v>
      </c>
      <c r="B2" s="127">
        <v>5.53</v>
      </c>
      <c r="C2" s="127">
        <v>5.53</v>
      </c>
      <c r="D2" s="127">
        <v>5.9</v>
      </c>
      <c r="E2" s="127">
        <v>6.15</v>
      </c>
      <c r="F2" s="127">
        <v>6.35</v>
      </c>
      <c r="G2" s="127">
        <v>6.53</v>
      </c>
      <c r="H2" s="127">
        <v>6.63</v>
      </c>
      <c r="I2" s="127">
        <v>6.65</v>
      </c>
      <c r="J2" s="127">
        <v>6.78</v>
      </c>
      <c r="K2" s="156">
        <v>6.83</v>
      </c>
      <c r="L2" s="156">
        <v>6.88</v>
      </c>
      <c r="M2" s="151">
        <v>6.95</v>
      </c>
    </row>
    <row r="24" spans="1:1" x14ac:dyDescent="0.3">
      <c r="A24" s="127" t="s">
        <v>233</v>
      </c>
    </row>
    <row r="25" spans="1:1" x14ac:dyDescent="0.3">
      <c r="A25" s="127" t="s">
        <v>231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1309B-26FC-491B-9E33-A958DFA93697}">
  <dimension ref="A1:C29"/>
  <sheetViews>
    <sheetView topLeftCell="A2" zoomScale="80" zoomScaleNormal="80" workbookViewId="0">
      <selection activeCell="D3" sqref="D3"/>
    </sheetView>
  </sheetViews>
  <sheetFormatPr defaultRowHeight="13.8" x14ac:dyDescent="0.3"/>
  <cols>
    <col min="1" max="16384" width="8.88671875" style="45"/>
  </cols>
  <sheetData>
    <row r="1" spans="1:3" x14ac:dyDescent="0.3">
      <c r="A1" s="45" t="s">
        <v>240</v>
      </c>
    </row>
    <row r="3" spans="1:3" x14ac:dyDescent="0.3">
      <c r="A3" s="45" t="s">
        <v>239</v>
      </c>
      <c r="B3" s="45" t="s">
        <v>131</v>
      </c>
    </row>
    <row r="5" spans="1:3" x14ac:dyDescent="0.3">
      <c r="A5" s="45" t="s">
        <v>27</v>
      </c>
      <c r="B5" s="228">
        <v>531</v>
      </c>
      <c r="C5" s="228"/>
    </row>
    <row r="6" spans="1:3" x14ac:dyDescent="0.3">
      <c r="A6" s="45" t="s">
        <v>21</v>
      </c>
      <c r="B6" s="228">
        <v>461</v>
      </c>
      <c r="C6" s="228"/>
    </row>
    <row r="7" spans="1:3" x14ac:dyDescent="0.3">
      <c r="A7" s="45" t="s">
        <v>24</v>
      </c>
      <c r="B7" s="228">
        <v>428</v>
      </c>
      <c r="C7" s="228"/>
    </row>
    <row r="8" spans="1:3" x14ac:dyDescent="0.3">
      <c r="A8" s="45" t="s">
        <v>20</v>
      </c>
      <c r="B8" s="228">
        <v>396</v>
      </c>
      <c r="C8" s="228"/>
    </row>
    <row r="9" spans="1:3" x14ac:dyDescent="0.3">
      <c r="A9" s="45" t="s">
        <v>18</v>
      </c>
      <c r="B9" s="228">
        <v>374</v>
      </c>
      <c r="C9" s="228"/>
    </row>
    <row r="10" spans="1:3" x14ac:dyDescent="0.3">
      <c r="A10" s="45" t="s">
        <v>13</v>
      </c>
      <c r="B10" s="228">
        <v>342</v>
      </c>
      <c r="C10" s="228"/>
    </row>
    <row r="11" spans="1:3" x14ac:dyDescent="0.3">
      <c r="A11" s="45" t="s">
        <v>16</v>
      </c>
      <c r="B11" s="228">
        <v>299</v>
      </c>
      <c r="C11" s="228"/>
    </row>
    <row r="12" spans="1:3" x14ac:dyDescent="0.3">
      <c r="A12" s="45" t="s">
        <v>28</v>
      </c>
      <c r="B12" s="228">
        <v>285</v>
      </c>
      <c r="C12" s="228"/>
    </row>
    <row r="13" spans="1:3" x14ac:dyDescent="0.3">
      <c r="A13" s="45" t="s">
        <v>30</v>
      </c>
      <c r="B13" s="228">
        <v>269</v>
      </c>
      <c r="C13" s="228"/>
    </row>
    <row r="14" spans="1:3" x14ac:dyDescent="0.3">
      <c r="A14" s="45" t="s">
        <v>15</v>
      </c>
      <c r="B14" s="228">
        <v>249</v>
      </c>
      <c r="C14" s="228"/>
    </row>
    <row r="15" spans="1:3" x14ac:dyDescent="0.3">
      <c r="A15" s="45" t="s">
        <v>31</v>
      </c>
      <c r="B15" s="228">
        <v>244</v>
      </c>
      <c r="C15" s="228"/>
    </row>
    <row r="16" spans="1:3" x14ac:dyDescent="0.3">
      <c r="A16" s="45" t="s">
        <v>32</v>
      </c>
      <c r="B16" s="228">
        <v>205</v>
      </c>
      <c r="C16" s="228"/>
    </row>
    <row r="17" spans="1:3" x14ac:dyDescent="0.3">
      <c r="A17" s="45" t="s">
        <v>19</v>
      </c>
      <c r="B17" s="228">
        <v>177</v>
      </c>
      <c r="C17" s="228"/>
    </row>
    <row r="18" spans="1:3" x14ac:dyDescent="0.3">
      <c r="A18" s="45" t="s">
        <v>26</v>
      </c>
      <c r="B18" s="228">
        <v>159</v>
      </c>
      <c r="C18" s="228"/>
    </row>
    <row r="19" spans="1:3" x14ac:dyDescent="0.3">
      <c r="A19" s="45" t="s">
        <v>23</v>
      </c>
      <c r="B19" s="228">
        <v>153</v>
      </c>
      <c r="C19" s="228"/>
    </row>
    <row r="20" spans="1:3" x14ac:dyDescent="0.3">
      <c r="A20" s="45" t="s">
        <v>25</v>
      </c>
      <c r="B20" s="228">
        <v>148</v>
      </c>
      <c r="C20" s="228"/>
    </row>
    <row r="21" spans="1:3" x14ac:dyDescent="0.3">
      <c r="A21" s="45" t="s">
        <v>29</v>
      </c>
      <c r="B21" s="228">
        <v>135</v>
      </c>
      <c r="C21" s="228"/>
    </row>
    <row r="22" spans="1:3" x14ac:dyDescent="0.3">
      <c r="A22" s="45" t="s">
        <v>238</v>
      </c>
      <c r="B22" s="228">
        <v>105</v>
      </c>
      <c r="C22" s="228"/>
    </row>
    <row r="23" spans="1:3" x14ac:dyDescent="0.3">
      <c r="A23" s="45" t="s">
        <v>237</v>
      </c>
      <c r="B23" s="228">
        <v>90</v>
      </c>
      <c r="C23" s="228"/>
    </row>
    <row r="24" spans="1:3" x14ac:dyDescent="0.3">
      <c r="A24" s="45" t="s">
        <v>22</v>
      </c>
      <c r="B24" s="228">
        <v>69</v>
      </c>
      <c r="C24" s="228"/>
    </row>
    <row r="25" spans="1:3" x14ac:dyDescent="0.3">
      <c r="A25" s="45" t="s">
        <v>14</v>
      </c>
      <c r="B25" s="228">
        <v>36</v>
      </c>
      <c r="C25" s="228"/>
    </row>
    <row r="27" spans="1:3" x14ac:dyDescent="0.3">
      <c r="A27" s="45" t="s">
        <v>236</v>
      </c>
      <c r="B27" s="229">
        <v>5155</v>
      </c>
      <c r="C27" s="229"/>
    </row>
    <row r="29" spans="1:3" x14ac:dyDescent="0.3">
      <c r="A29" s="45" t="s">
        <v>235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39F9B-38A7-42A8-8D90-00C6F3C20B99}">
  <dimension ref="A1:D34"/>
  <sheetViews>
    <sheetView topLeftCell="A2" zoomScale="80" zoomScaleNormal="80" workbookViewId="0">
      <selection activeCell="C3" sqref="C3"/>
    </sheetView>
  </sheetViews>
  <sheetFormatPr defaultRowHeight="13.8" x14ac:dyDescent="0.3"/>
  <cols>
    <col min="1" max="1" width="20.88671875" style="45" customWidth="1"/>
    <col min="2" max="2" width="5" style="45" bestFit="1" customWidth="1"/>
    <col min="3" max="16384" width="8.88671875" style="45"/>
  </cols>
  <sheetData>
    <row r="1" spans="1:3" x14ac:dyDescent="0.3">
      <c r="A1" s="45" t="s">
        <v>249</v>
      </c>
    </row>
    <row r="3" spans="1:3" x14ac:dyDescent="0.3">
      <c r="A3" s="224" t="s">
        <v>248</v>
      </c>
      <c r="B3" s="225" t="s">
        <v>247</v>
      </c>
    </row>
    <row r="5" spans="1:3" x14ac:dyDescent="0.3">
      <c r="A5" s="226" t="s">
        <v>246</v>
      </c>
      <c r="B5" s="227">
        <v>3</v>
      </c>
      <c r="C5" s="146"/>
    </row>
    <row r="6" spans="1:3" x14ac:dyDescent="0.3">
      <c r="A6" s="226" t="s">
        <v>245</v>
      </c>
      <c r="B6" s="227">
        <v>38</v>
      </c>
    </row>
    <row r="7" spans="1:3" x14ac:dyDescent="0.3">
      <c r="A7" s="226" t="s">
        <v>252</v>
      </c>
      <c r="B7" s="227">
        <v>47</v>
      </c>
    </row>
    <row r="8" spans="1:3" x14ac:dyDescent="0.3">
      <c r="A8" s="226" t="s">
        <v>244</v>
      </c>
      <c r="B8" s="227">
        <v>151</v>
      </c>
    </row>
    <row r="9" spans="1:3" x14ac:dyDescent="0.3">
      <c r="A9" s="226" t="s">
        <v>243</v>
      </c>
      <c r="B9" s="227">
        <v>161</v>
      </c>
    </row>
    <row r="10" spans="1:3" x14ac:dyDescent="0.3">
      <c r="A10" s="226" t="s">
        <v>253</v>
      </c>
      <c r="B10" s="227">
        <v>167</v>
      </c>
    </row>
    <row r="11" spans="1:3" x14ac:dyDescent="0.3">
      <c r="A11" s="226" t="s">
        <v>242</v>
      </c>
      <c r="B11" s="227">
        <v>270</v>
      </c>
    </row>
    <row r="12" spans="1:3" x14ac:dyDescent="0.3">
      <c r="A12" s="226" t="s">
        <v>0</v>
      </c>
      <c r="B12" s="227">
        <v>501</v>
      </c>
    </row>
    <row r="13" spans="1:3" x14ac:dyDescent="0.3">
      <c r="A13" s="226" t="s">
        <v>251</v>
      </c>
      <c r="B13" s="227">
        <v>799</v>
      </c>
    </row>
    <row r="14" spans="1:3" x14ac:dyDescent="0.3">
      <c r="A14" s="226" t="s">
        <v>312</v>
      </c>
      <c r="B14" s="227">
        <v>1457</v>
      </c>
    </row>
    <row r="15" spans="1:3" x14ac:dyDescent="0.3">
      <c r="A15" s="226" t="s">
        <v>241</v>
      </c>
      <c r="B15" s="227">
        <v>1561</v>
      </c>
    </row>
    <row r="16" spans="1:3" x14ac:dyDescent="0.3">
      <c r="B16" s="227"/>
    </row>
    <row r="34" spans="4:4" x14ac:dyDescent="0.3">
      <c r="D34" s="127" t="s">
        <v>250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D5FE-6C92-4CA0-8510-862265CCE0A7}">
  <dimension ref="A1:M34"/>
  <sheetViews>
    <sheetView topLeftCell="A3" zoomScale="80" zoomScaleNormal="80" workbookViewId="0"/>
  </sheetViews>
  <sheetFormatPr defaultRowHeight="13.8" x14ac:dyDescent="0.3"/>
  <cols>
    <col min="1" max="1" width="21.109375" style="127" customWidth="1"/>
    <col min="2" max="2" width="13" style="127" customWidth="1"/>
    <col min="3" max="3" width="9.6640625" style="127" customWidth="1"/>
    <col min="4" max="4" width="1.88671875" style="127" customWidth="1"/>
    <col min="5" max="5" width="9.33203125" style="127" customWidth="1"/>
    <col min="6" max="6" width="9" style="127" customWidth="1"/>
    <col min="7" max="7" width="1.88671875" style="127" customWidth="1"/>
    <col min="8" max="8" width="9.33203125" style="127" customWidth="1"/>
    <col min="9" max="9" width="9" style="127" customWidth="1"/>
    <col min="10" max="10" width="1.88671875" style="127" customWidth="1"/>
    <col min="11" max="11" width="11.33203125" style="127" customWidth="1"/>
    <col min="12" max="16384" width="8.88671875" style="127"/>
  </cols>
  <sheetData>
    <row r="1" spans="1:13" x14ac:dyDescent="0.3">
      <c r="A1" s="216" t="s">
        <v>222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3" x14ac:dyDescent="0.3">
      <c r="A2" s="139"/>
      <c r="B2" s="140"/>
      <c r="C2" s="139"/>
      <c r="D2" s="139"/>
      <c r="E2" s="139"/>
      <c r="F2" s="139"/>
      <c r="G2" s="141"/>
      <c r="H2" s="139"/>
      <c r="I2" s="139"/>
      <c r="J2" s="141"/>
    </row>
    <row r="3" spans="1:13" ht="45" customHeight="1" x14ac:dyDescent="0.3">
      <c r="A3" s="142"/>
      <c r="B3" s="273" t="s">
        <v>93</v>
      </c>
      <c r="C3" s="273"/>
      <c r="D3" s="217"/>
      <c r="E3" s="273" t="s">
        <v>94</v>
      </c>
      <c r="F3" s="273"/>
      <c r="G3" s="217"/>
      <c r="H3" s="273" t="s">
        <v>95</v>
      </c>
      <c r="I3" s="273"/>
      <c r="J3" s="217"/>
      <c r="K3" s="273" t="s">
        <v>306</v>
      </c>
      <c r="L3" s="273"/>
      <c r="M3" s="273"/>
    </row>
    <row r="4" spans="1:13" ht="27.75" customHeight="1" x14ac:dyDescent="0.3">
      <c r="A4" s="200"/>
      <c r="B4" s="217" t="s">
        <v>96</v>
      </c>
      <c r="C4" s="199" t="s">
        <v>97</v>
      </c>
      <c r="D4" s="218"/>
      <c r="E4" s="217" t="s">
        <v>96</v>
      </c>
      <c r="F4" s="199" t="s">
        <v>97</v>
      </c>
      <c r="G4" s="218"/>
      <c r="H4" s="217" t="s">
        <v>96</v>
      </c>
      <c r="I4" s="199" t="s">
        <v>97</v>
      </c>
      <c r="J4" s="218"/>
      <c r="K4" s="217" t="s">
        <v>96</v>
      </c>
      <c r="L4" s="217" t="s">
        <v>98</v>
      </c>
      <c r="M4" s="199" t="s">
        <v>97</v>
      </c>
    </row>
    <row r="5" spans="1:13" x14ac:dyDescent="0.3">
      <c r="A5" s="20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</row>
    <row r="6" spans="1:13" x14ac:dyDescent="0.3">
      <c r="A6" s="205" t="s">
        <v>13</v>
      </c>
      <c r="B6" s="219">
        <v>1960</v>
      </c>
      <c r="C6" s="207">
        <v>8.1677704194260485</v>
      </c>
      <c r="D6" s="207"/>
      <c r="E6" s="219">
        <v>557</v>
      </c>
      <c r="F6" s="207">
        <v>10.735586481113319</v>
      </c>
      <c r="G6" s="208"/>
      <c r="H6" s="219">
        <v>556</v>
      </c>
      <c r="I6" s="207">
        <v>3.7313432835820892</v>
      </c>
      <c r="J6" s="208"/>
      <c r="K6" s="206">
        <v>3135</v>
      </c>
      <c r="L6" s="220">
        <v>3.9660450876704703</v>
      </c>
      <c r="M6" s="220">
        <v>7.8802477632484518</v>
      </c>
    </row>
    <row r="7" spans="1:13" x14ac:dyDescent="0.3">
      <c r="A7" s="205" t="s">
        <v>14</v>
      </c>
      <c r="B7" s="219">
        <v>61</v>
      </c>
      <c r="C7" s="207">
        <v>-14.084507042253522</v>
      </c>
      <c r="D7" s="207"/>
      <c r="E7" s="219">
        <v>17</v>
      </c>
      <c r="F7" s="207">
        <v>21.428571428571427</v>
      </c>
      <c r="G7" s="208"/>
      <c r="H7" s="219">
        <v>15</v>
      </c>
      <c r="I7" s="207">
        <v>25</v>
      </c>
      <c r="J7" s="208"/>
      <c r="K7" s="206">
        <v>93</v>
      </c>
      <c r="L7" s="220">
        <v>0.11765301217012877</v>
      </c>
      <c r="M7" s="220">
        <v>-4.1237113402061851</v>
      </c>
    </row>
    <row r="8" spans="1:13" x14ac:dyDescent="0.3">
      <c r="A8" s="205" t="s">
        <v>15</v>
      </c>
      <c r="B8" s="219">
        <v>1517</v>
      </c>
      <c r="C8" s="207">
        <v>20.588235294117645</v>
      </c>
      <c r="D8" s="207"/>
      <c r="E8" s="219">
        <v>472</v>
      </c>
      <c r="F8" s="207">
        <v>6.5462753950338595</v>
      </c>
      <c r="G8" s="208"/>
      <c r="H8" s="219">
        <v>1069</v>
      </c>
      <c r="I8" s="207">
        <v>21.339387060158909</v>
      </c>
      <c r="J8" s="208"/>
      <c r="K8" s="206">
        <v>3144</v>
      </c>
      <c r="L8" s="220">
        <v>3.9774308630417732</v>
      </c>
      <c r="M8" s="220">
        <v>18.151071025930101</v>
      </c>
    </row>
    <row r="9" spans="1:13" x14ac:dyDescent="0.3">
      <c r="A9" s="205" t="s">
        <v>16</v>
      </c>
      <c r="B9" s="219">
        <v>241</v>
      </c>
      <c r="C9" s="207">
        <v>4.329004329004329</v>
      </c>
      <c r="D9" s="207"/>
      <c r="E9" s="219">
        <v>82</v>
      </c>
      <c r="F9" s="207">
        <v>9.3333333333333339</v>
      </c>
      <c r="G9" s="208"/>
      <c r="H9" s="219">
        <v>156</v>
      </c>
      <c r="I9" s="207">
        <v>3.3112582781456954</v>
      </c>
      <c r="J9" s="208"/>
      <c r="K9" s="206">
        <v>496</v>
      </c>
      <c r="L9" s="220">
        <v>0.62748273157402013</v>
      </c>
      <c r="M9" s="220">
        <v>5.5319148936170208</v>
      </c>
    </row>
    <row r="10" spans="1:13" x14ac:dyDescent="0.3">
      <c r="A10" s="205" t="s">
        <v>99</v>
      </c>
      <c r="B10" s="219">
        <v>2267</v>
      </c>
      <c r="C10" s="207">
        <v>14.610717896865522</v>
      </c>
      <c r="D10" s="207"/>
      <c r="E10" s="219">
        <v>245</v>
      </c>
      <c r="F10" s="207">
        <v>-11.552346570397113</v>
      </c>
      <c r="G10" s="208"/>
      <c r="H10" s="219">
        <v>447</v>
      </c>
      <c r="I10" s="207">
        <v>7.4519230769230766</v>
      </c>
      <c r="J10" s="208"/>
      <c r="K10" s="206">
        <v>2974</v>
      </c>
      <c r="L10" s="220">
        <v>3.7623662171393875</v>
      </c>
      <c r="M10" s="220">
        <v>10.804769001490314</v>
      </c>
    </row>
    <row r="11" spans="1:13" x14ac:dyDescent="0.3">
      <c r="A11" s="205" t="s">
        <v>18</v>
      </c>
      <c r="B11" s="219">
        <v>2025</v>
      </c>
      <c r="C11" s="207">
        <v>-0.97799511002444983</v>
      </c>
      <c r="D11" s="207"/>
      <c r="E11" s="219">
        <v>461</v>
      </c>
      <c r="F11" s="207">
        <v>-2.1231422505307855</v>
      </c>
      <c r="G11" s="208"/>
      <c r="H11" s="219">
        <v>974</v>
      </c>
      <c r="I11" s="207">
        <v>-1.116751269035533</v>
      </c>
      <c r="J11" s="208"/>
      <c r="K11" s="206">
        <v>3524</v>
      </c>
      <c r="L11" s="220">
        <v>4.4581636009412247</v>
      </c>
      <c r="M11" s="220">
        <v>-0.89988751406074252</v>
      </c>
    </row>
    <row r="12" spans="1:13" x14ac:dyDescent="0.3">
      <c r="A12" s="205" t="s">
        <v>19</v>
      </c>
      <c r="B12" s="219">
        <v>668</v>
      </c>
      <c r="C12" s="207">
        <v>5.6962025316455698</v>
      </c>
      <c r="D12" s="207"/>
      <c r="E12" s="219">
        <v>147</v>
      </c>
      <c r="F12" s="207">
        <v>44.117647058823529</v>
      </c>
      <c r="G12" s="208"/>
      <c r="H12" s="219">
        <v>178</v>
      </c>
      <c r="I12" s="207">
        <v>19.463087248322147</v>
      </c>
      <c r="J12" s="208"/>
      <c r="K12" s="206">
        <v>1002</v>
      </c>
      <c r="L12" s="220">
        <v>1.26761632467171</v>
      </c>
      <c r="M12" s="220">
        <v>12.584269662921349</v>
      </c>
    </row>
    <row r="13" spans="1:13" x14ac:dyDescent="0.3">
      <c r="A13" s="205" t="s">
        <v>20</v>
      </c>
      <c r="B13" s="219">
        <v>4192</v>
      </c>
      <c r="C13" s="207">
        <v>24.724784290389763</v>
      </c>
      <c r="D13" s="207"/>
      <c r="E13" s="219">
        <v>611</v>
      </c>
      <c r="F13" s="207">
        <v>10.488245931283906</v>
      </c>
      <c r="G13" s="208"/>
      <c r="H13" s="219">
        <v>1038</v>
      </c>
      <c r="I13" s="207">
        <v>8.8050314465408803</v>
      </c>
      <c r="J13" s="208"/>
      <c r="K13" s="206">
        <v>5920</v>
      </c>
      <c r="L13" s="220">
        <v>7.4893100220124991</v>
      </c>
      <c r="M13" s="220">
        <v>19.838056680161944</v>
      </c>
    </row>
    <row r="14" spans="1:13" x14ac:dyDescent="0.3">
      <c r="A14" s="205" t="s">
        <v>21</v>
      </c>
      <c r="B14" s="219">
        <v>2813</v>
      </c>
      <c r="C14" s="207">
        <v>-5.030384875084402</v>
      </c>
      <c r="D14" s="207"/>
      <c r="E14" s="219">
        <v>1714</v>
      </c>
      <c r="F14" s="207">
        <v>15.967523680649526</v>
      </c>
      <c r="G14" s="208"/>
      <c r="H14" s="219">
        <v>674</v>
      </c>
      <c r="I14" s="207">
        <v>0.44709388971684055</v>
      </c>
      <c r="J14" s="208"/>
      <c r="K14" s="206">
        <v>5235</v>
      </c>
      <c r="L14" s="220">
        <v>6.6227260076411207</v>
      </c>
      <c r="M14" s="220">
        <v>1.8284380470725541</v>
      </c>
    </row>
    <row r="15" spans="1:13" x14ac:dyDescent="0.3">
      <c r="A15" s="205" t="s">
        <v>22</v>
      </c>
      <c r="B15" s="219">
        <v>1408</v>
      </c>
      <c r="C15" s="207">
        <v>5.6264066016504124</v>
      </c>
      <c r="D15" s="207"/>
      <c r="E15" s="219">
        <v>359</v>
      </c>
      <c r="F15" s="207">
        <v>16.938110749185668</v>
      </c>
      <c r="G15" s="208"/>
      <c r="H15" s="219">
        <v>194</v>
      </c>
      <c r="I15" s="207">
        <v>10.227272727272728</v>
      </c>
      <c r="J15" s="208"/>
      <c r="K15" s="206">
        <v>1971</v>
      </c>
      <c r="L15" s="220">
        <v>2.4934848063153101</v>
      </c>
      <c r="M15" s="220">
        <v>8.0592105263157894</v>
      </c>
    </row>
    <row r="16" spans="1:13" x14ac:dyDescent="0.3">
      <c r="A16" s="205" t="s">
        <v>23</v>
      </c>
      <c r="B16" s="219">
        <v>2427</v>
      </c>
      <c r="C16" s="207">
        <v>-2.68644747393745</v>
      </c>
      <c r="D16" s="207"/>
      <c r="E16" s="219">
        <v>220</v>
      </c>
      <c r="F16" s="207">
        <v>-23.076923076923077</v>
      </c>
      <c r="G16" s="208"/>
      <c r="H16" s="219">
        <v>313</v>
      </c>
      <c r="I16" s="207">
        <v>18.560606060606062</v>
      </c>
      <c r="J16" s="208"/>
      <c r="K16" s="206">
        <v>2967</v>
      </c>
      <c r="L16" s="220">
        <v>3.7535106140728183</v>
      </c>
      <c r="M16" s="220">
        <v>-2.7531956735496559</v>
      </c>
    </row>
    <row r="17" spans="1:13" x14ac:dyDescent="0.3">
      <c r="A17" s="205" t="s">
        <v>24</v>
      </c>
      <c r="B17" s="219">
        <v>3696</v>
      </c>
      <c r="C17" s="207">
        <v>0.16260162601626016</v>
      </c>
      <c r="D17" s="207"/>
      <c r="E17" s="219">
        <v>545</v>
      </c>
      <c r="F17" s="207">
        <v>10.772357723577237</v>
      </c>
      <c r="G17" s="208"/>
      <c r="H17" s="219">
        <v>492</v>
      </c>
      <c r="I17" s="207">
        <v>5.1282051282051277</v>
      </c>
      <c r="J17" s="208"/>
      <c r="K17" s="206">
        <v>4746</v>
      </c>
      <c r="L17" s="220">
        <v>6.0040988791336689</v>
      </c>
      <c r="M17" s="220">
        <v>1.7581475128644941</v>
      </c>
    </row>
    <row r="18" spans="1:13" x14ac:dyDescent="0.3">
      <c r="A18" s="205" t="s">
        <v>25</v>
      </c>
      <c r="B18" s="219">
        <v>1407</v>
      </c>
      <c r="C18" s="207">
        <v>6.2688821752265866</v>
      </c>
      <c r="D18" s="207"/>
      <c r="E18" s="219">
        <v>309</v>
      </c>
      <c r="F18" s="207">
        <v>37.333333333333336</v>
      </c>
      <c r="G18" s="208"/>
      <c r="H18" s="219">
        <v>271</v>
      </c>
      <c r="I18" s="207">
        <v>10.16260162601626</v>
      </c>
      <c r="J18" s="208"/>
      <c r="K18" s="206">
        <v>1990</v>
      </c>
      <c r="L18" s="220">
        <v>2.5175214432102826</v>
      </c>
      <c r="M18" s="220">
        <v>10.617009449694274</v>
      </c>
    </row>
    <row r="19" spans="1:13" x14ac:dyDescent="0.3">
      <c r="A19" s="205" t="s">
        <v>26</v>
      </c>
      <c r="B19" s="219">
        <v>392</v>
      </c>
      <c r="C19" s="207">
        <v>4.5333333333333332</v>
      </c>
      <c r="D19" s="207"/>
      <c r="E19" s="219">
        <v>40</v>
      </c>
      <c r="F19" s="207">
        <v>21.212121212121211</v>
      </c>
      <c r="G19" s="208"/>
      <c r="H19" s="219">
        <v>70</v>
      </c>
      <c r="I19" s="207">
        <v>6.0606060606060606</v>
      </c>
      <c r="J19" s="208"/>
      <c r="K19" s="206">
        <v>504</v>
      </c>
      <c r="L19" s="220">
        <v>0.63760342079295595</v>
      </c>
      <c r="M19" s="220">
        <v>6.3291139240506329</v>
      </c>
    </row>
    <row r="20" spans="1:13" x14ac:dyDescent="0.3">
      <c r="A20" s="205" t="s">
        <v>27</v>
      </c>
      <c r="B20" s="219">
        <v>5107</v>
      </c>
      <c r="C20" s="207">
        <v>50.826934435912584</v>
      </c>
      <c r="D20" s="207"/>
      <c r="E20" s="219">
        <v>362</v>
      </c>
      <c r="F20" s="207">
        <v>6.4705882352941186</v>
      </c>
      <c r="G20" s="208"/>
      <c r="H20" s="219">
        <v>548</v>
      </c>
      <c r="I20" s="207">
        <v>17.344753747323342</v>
      </c>
      <c r="J20" s="208"/>
      <c r="K20" s="206">
        <v>6042</v>
      </c>
      <c r="L20" s="220">
        <v>7.6436505326012707</v>
      </c>
      <c r="M20" s="220">
        <v>43.345195729537366</v>
      </c>
    </row>
    <row r="21" spans="1:13" x14ac:dyDescent="0.3">
      <c r="A21" s="205" t="s">
        <v>28</v>
      </c>
      <c r="B21" s="219">
        <v>7316</v>
      </c>
      <c r="C21" s="207">
        <v>-0.20461055790478791</v>
      </c>
      <c r="D21" s="207"/>
      <c r="E21" s="219">
        <v>1169</v>
      </c>
      <c r="F21" s="207">
        <v>-2.5020850708924103</v>
      </c>
      <c r="G21" s="208"/>
      <c r="H21" s="219">
        <v>778</v>
      </c>
      <c r="I21" s="207">
        <v>-7.2705601907032182</v>
      </c>
      <c r="J21" s="208"/>
      <c r="K21" s="206">
        <v>9275</v>
      </c>
      <c r="L21" s="220">
        <v>11.733674063203704</v>
      </c>
      <c r="M21" s="220">
        <v>-1.0983152058008105</v>
      </c>
    </row>
    <row r="22" spans="1:13" x14ac:dyDescent="0.3">
      <c r="A22" s="205" t="s">
        <v>29</v>
      </c>
      <c r="B22" s="219">
        <v>2064</v>
      </c>
      <c r="C22" s="207">
        <v>1.2757605495583906</v>
      </c>
      <c r="D22" s="207"/>
      <c r="E22" s="219">
        <v>102</v>
      </c>
      <c r="F22" s="207">
        <v>-4.6728971962616823</v>
      </c>
      <c r="G22" s="208"/>
      <c r="H22" s="219">
        <v>105</v>
      </c>
      <c r="I22" s="207">
        <v>16.666666666666664</v>
      </c>
      <c r="J22" s="208"/>
      <c r="K22" s="206">
        <v>2271</v>
      </c>
      <c r="L22" s="220">
        <v>2.8730106520254028</v>
      </c>
      <c r="M22" s="220">
        <v>1.6107382550335572</v>
      </c>
    </row>
    <row r="23" spans="1:13" x14ac:dyDescent="0.3">
      <c r="A23" s="205" t="s">
        <v>30</v>
      </c>
      <c r="B23" s="219">
        <v>9513</v>
      </c>
      <c r="C23" s="207">
        <v>-3.0472890338361189</v>
      </c>
      <c r="D23" s="207"/>
      <c r="E23" s="219">
        <v>1199</v>
      </c>
      <c r="F23" s="207">
        <v>15.28846153846154</v>
      </c>
      <c r="G23" s="208"/>
      <c r="H23" s="219">
        <v>313</v>
      </c>
      <c r="I23" s="207">
        <v>0.967741935483871</v>
      </c>
      <c r="J23" s="208"/>
      <c r="K23" s="206">
        <v>11030</v>
      </c>
      <c r="L23" s="220">
        <v>13.953900260607746</v>
      </c>
      <c r="M23" s="220">
        <v>17.615696310513972</v>
      </c>
    </row>
    <row r="24" spans="1:13" x14ac:dyDescent="0.3">
      <c r="A24" s="205" t="s">
        <v>31</v>
      </c>
      <c r="B24" s="219">
        <v>8166</v>
      </c>
      <c r="C24" s="207">
        <v>-12.988811933937134</v>
      </c>
      <c r="D24" s="207"/>
      <c r="E24" s="219">
        <v>1597</v>
      </c>
      <c r="F24" s="207">
        <v>20.346646571213263</v>
      </c>
      <c r="G24" s="208"/>
      <c r="H24" s="219">
        <v>947</v>
      </c>
      <c r="I24" s="207">
        <v>5.6919642857142856</v>
      </c>
      <c r="J24" s="208"/>
      <c r="K24" s="206">
        <v>10736</v>
      </c>
      <c r="L24" s="220">
        <v>13.581964931811857</v>
      </c>
      <c r="M24" s="220">
        <v>-7.6552554618957505</v>
      </c>
    </row>
    <row r="25" spans="1:13" x14ac:dyDescent="0.3">
      <c r="A25" s="205" t="s">
        <v>32</v>
      </c>
      <c r="B25" s="219">
        <v>1714</v>
      </c>
      <c r="C25" s="207">
        <v>-7.4514038876889845</v>
      </c>
      <c r="D25" s="207"/>
      <c r="E25" s="219">
        <v>155</v>
      </c>
      <c r="F25" s="207">
        <v>18.320610687022899</v>
      </c>
      <c r="G25" s="208"/>
      <c r="H25" s="219">
        <v>119</v>
      </c>
      <c r="I25" s="207">
        <v>6.25</v>
      </c>
      <c r="J25" s="208"/>
      <c r="K25" s="206">
        <v>1991</v>
      </c>
      <c r="L25" s="220">
        <v>2.5187865293626497</v>
      </c>
      <c r="M25" s="220">
        <v>-4.964200477326969</v>
      </c>
    </row>
    <row r="26" spans="1:13" s="152" customFormat="1" x14ac:dyDescent="0.3">
      <c r="A26" s="209" t="s">
        <v>100</v>
      </c>
      <c r="B26" s="210">
        <v>58954</v>
      </c>
      <c r="C26" s="211">
        <v>2.7610249259194699</v>
      </c>
      <c r="D26" s="211"/>
      <c r="E26" s="210">
        <v>10363</v>
      </c>
      <c r="F26" s="211">
        <v>10.209507603956185</v>
      </c>
      <c r="G26" s="212"/>
      <c r="H26" s="210">
        <v>9257</v>
      </c>
      <c r="I26" s="211">
        <v>6.5370008056162971</v>
      </c>
      <c r="J26" s="212"/>
      <c r="K26" s="210">
        <v>79046</v>
      </c>
      <c r="L26" s="221">
        <v>100</v>
      </c>
      <c r="M26" s="221">
        <v>4.1819883225916996</v>
      </c>
    </row>
    <row r="27" spans="1:13" x14ac:dyDescent="0.3">
      <c r="A27" s="143"/>
      <c r="B27" s="222"/>
      <c r="C27" s="145"/>
      <c r="D27" s="145"/>
      <c r="E27" s="222"/>
      <c r="F27" s="145"/>
      <c r="G27" s="145"/>
      <c r="H27" s="222"/>
      <c r="I27" s="145"/>
      <c r="J27" s="145"/>
      <c r="K27" s="222"/>
      <c r="L27" s="222"/>
      <c r="M27" s="222"/>
    </row>
    <row r="28" spans="1:13" ht="15" x14ac:dyDescent="0.3">
      <c r="A28" s="214" t="s">
        <v>307</v>
      </c>
    </row>
    <row r="29" spans="1:13" ht="10.5" customHeight="1" x14ac:dyDescent="0.3">
      <c r="A29" s="34"/>
    </row>
    <row r="30" spans="1:13" x14ac:dyDescent="0.3">
      <c r="A30" s="138" t="s">
        <v>101</v>
      </c>
    </row>
    <row r="32" spans="1:13" x14ac:dyDescent="0.3">
      <c r="B32" s="223"/>
      <c r="E32" s="223"/>
      <c r="H32" s="223"/>
    </row>
    <row r="33" spans="2:8" x14ac:dyDescent="0.3">
      <c r="B33" s="223"/>
      <c r="E33" s="223"/>
      <c r="H33" s="223"/>
    </row>
    <row r="34" spans="2:8" x14ac:dyDescent="0.3">
      <c r="B34" s="223"/>
      <c r="E34" s="223"/>
      <c r="H34" s="223"/>
    </row>
  </sheetData>
  <mergeCells count="4">
    <mergeCell ref="B3:C3"/>
    <mergeCell ref="E3:F3"/>
    <mergeCell ref="H3:I3"/>
    <mergeCell ref="K3:M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7</vt:i4>
      </vt:variant>
    </vt:vector>
  </HeadingPairs>
  <TitlesOfParts>
    <vt:vector size="27" baseType="lpstr">
      <vt:lpstr>f1</vt:lpstr>
      <vt:lpstr>f2</vt:lpstr>
      <vt:lpstr>f3</vt:lpstr>
      <vt:lpstr>f4</vt:lpstr>
      <vt:lpstr>f5</vt:lpstr>
      <vt:lpstr>f6</vt:lpstr>
      <vt:lpstr>f7</vt:lpstr>
      <vt:lpstr>f8</vt:lpstr>
      <vt:lpstr>t1</vt:lpstr>
      <vt:lpstr>t2</vt:lpstr>
      <vt:lpstr>t3</vt:lpstr>
      <vt:lpstr>f9</vt:lpstr>
      <vt:lpstr>t4</vt:lpstr>
      <vt:lpstr>f10 e 11</vt:lpstr>
      <vt:lpstr>t5</vt:lpstr>
      <vt:lpstr>t6</vt:lpstr>
      <vt:lpstr>t7</vt:lpstr>
      <vt:lpstr>f12</vt:lpstr>
      <vt:lpstr>f13</vt:lpstr>
      <vt:lpstr>f14</vt:lpstr>
      <vt:lpstr>'f10 e 11'!Area_stampa</vt:lpstr>
      <vt:lpstr>'t2'!Area_stampa</vt:lpstr>
      <vt:lpstr>'t3'!Area_stampa</vt:lpstr>
      <vt:lpstr>'t4'!Area_stampa</vt:lpstr>
      <vt:lpstr>'t5'!Area_stampa</vt:lpstr>
      <vt:lpstr>'t6'!Area_stampa</vt:lpstr>
      <vt:lpstr>'t7'!Area_stampa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Marras</dc:creator>
  <cp:lastModifiedBy>marco amato</cp:lastModifiedBy>
  <cp:lastPrinted>2019-12-02T10:48:53Z</cp:lastPrinted>
  <dcterms:created xsi:type="dcterms:W3CDTF">2019-11-28T10:03:50Z</dcterms:created>
  <dcterms:modified xsi:type="dcterms:W3CDTF">2021-05-18T11:15:12Z</dcterms:modified>
</cp:coreProperties>
</file>